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Volumes/HardDrive2016/Nicki Documents/WREN/"/>
    </mc:Choice>
  </mc:AlternateContent>
  <bookViews>
    <workbookView xWindow="4400" yWindow="460" windowWidth="22360" windowHeight="18080" activeTab="1"/>
  </bookViews>
  <sheets>
    <sheet name="shrub height" sheetId="1" r:id="rId1"/>
    <sheet name="Ground composition" sheetId="3" r:id="rId2"/>
  </sheets>
  <externalReferences>
    <externalReference r:id="rId3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3" l="1"/>
  <c r="G36" i="3"/>
  <c r="H36" i="3"/>
  <c r="I36" i="3"/>
  <c r="J36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F18" i="3"/>
  <c r="G18" i="3"/>
  <c r="H18" i="3"/>
  <c r="I18" i="3"/>
  <c r="J18" i="3"/>
  <c r="K18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I110" i="1"/>
  <c r="I97" i="1"/>
  <c r="I84" i="1"/>
  <c r="I75" i="1"/>
  <c r="I57" i="1"/>
  <c r="I51" i="1"/>
  <c r="I30" i="1"/>
  <c r="I2" i="1"/>
</calcChain>
</file>

<file path=xl/comments1.xml><?xml version="1.0" encoding="utf-8"?>
<comments xmlns="http://schemas.openxmlformats.org/spreadsheetml/2006/main">
  <authors>
    <author>Nicki</author>
  </authors>
  <commentList>
    <comment ref="D28" authorId="0">
      <text>
        <r>
          <rPr>
            <sz val="11"/>
            <color indexed="8"/>
            <rFont val="Helvetica Neue"/>
          </rPr>
          <t>Nicki:
THIS TEAM DIDN’T ACTUALLY LABEL THEIR FLAG LOCATIONS WITH THE CORRECT NUMBER.  I HAD TO MAKE SOME ASSUMPTIONS.</t>
        </r>
      </text>
    </comment>
  </commentList>
</comments>
</file>

<file path=xl/sharedStrings.xml><?xml version="1.0" encoding="utf-8"?>
<sst xmlns="http://schemas.openxmlformats.org/spreadsheetml/2006/main" count="710" uniqueCount="42">
  <si>
    <t>Sex</t>
  </si>
  <si>
    <t>Actual</t>
  </si>
  <si>
    <t>Team</t>
  </si>
  <si>
    <t>Flag</t>
  </si>
  <si>
    <t>Degree</t>
  </si>
  <si>
    <t>Common Name</t>
  </si>
  <si>
    <t xml:space="preserve">height </t>
  </si>
  <si>
    <t>Average by Plot</t>
  </si>
  <si>
    <t>F</t>
  </si>
  <si>
    <t>N</t>
  </si>
  <si>
    <t>A1</t>
  </si>
  <si>
    <t>D1</t>
  </si>
  <si>
    <t>Sagebrush</t>
  </si>
  <si>
    <t>A2</t>
  </si>
  <si>
    <t>E3</t>
  </si>
  <si>
    <t xml:space="preserve">Sagebrush </t>
  </si>
  <si>
    <t>New</t>
  </si>
  <si>
    <t>R1</t>
  </si>
  <si>
    <t>sagebrush</t>
  </si>
  <si>
    <t>Y</t>
  </si>
  <si>
    <t>A1-1</t>
  </si>
  <si>
    <t>Juniper</t>
  </si>
  <si>
    <t>A2-2</t>
  </si>
  <si>
    <t>F2</t>
  </si>
  <si>
    <t>TEAM</t>
  </si>
  <si>
    <t>ACTUAL</t>
  </si>
  <si>
    <t>Shrub</t>
  </si>
  <si>
    <t xml:space="preserve">Forb </t>
  </si>
  <si>
    <t>Litter</t>
  </si>
  <si>
    <t>Rock</t>
  </si>
  <si>
    <t>Bare</t>
  </si>
  <si>
    <t>B1</t>
  </si>
  <si>
    <t>D2</t>
  </si>
  <si>
    <t>D3</t>
  </si>
  <si>
    <t>B2</t>
  </si>
  <si>
    <t>UNK3</t>
  </si>
  <si>
    <t>UNK4</t>
  </si>
  <si>
    <t>.</t>
  </si>
  <si>
    <t>B2-1</t>
  </si>
  <si>
    <t>B2-2</t>
  </si>
  <si>
    <t>UNK1</t>
  </si>
  <si>
    <t>UNK2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</si>
</sst>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indexed="8"/>
      <name val="Calibri"/>
    </font>
    <font>
      <sz val="11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8"/>
        <bgColor auto="1"/>
      </patternFill>
    </fill>
  </fills>
  <borders count="15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 style="thin">
        <color indexed="12"/>
      </top>
      <bottom/>
      <diagonal/>
    </border>
  </borders>
  <cellStyleXfs count="1">
    <xf numFmtId="0" fontId="0" fillId="0" borderId="0" applyNumberFormat="0" applyFill="0" applyBorder="0" applyProtection="0"/>
  </cellStyleXfs>
  <cellXfs count="36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0" borderId="4" xfId="0" applyNumberFormat="1" applyFont="1" applyBorder="1" applyAlignment="1"/>
    <xf numFmtId="0" fontId="0" fillId="0" borderId="5" xfId="0" applyNumberFormat="1" applyFont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0" borderId="1" xfId="0" applyNumberFormat="1" applyFont="1" applyBorder="1" applyAlignment="1"/>
    <xf numFmtId="0" fontId="0" fillId="0" borderId="8" xfId="0" applyFont="1" applyBorder="1" applyAlignment="1"/>
    <xf numFmtId="49" fontId="0" fillId="2" borderId="2" xfId="0" applyNumberFormat="1" applyFont="1" applyFill="1" applyBorder="1" applyAlignment="1"/>
    <xf numFmtId="0" fontId="0" fillId="0" borderId="2" xfId="0" applyNumberFormat="1" applyFont="1" applyBorder="1" applyAlignment="1"/>
    <xf numFmtId="49" fontId="0" fillId="2" borderId="3" xfId="0" applyNumberFormat="1" applyFont="1" applyFill="1" applyBorder="1" applyAlignment="1"/>
    <xf numFmtId="49" fontId="0" fillId="3" borderId="4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3" borderId="4" xfId="0" applyNumberFormat="1" applyFont="1" applyFill="1" applyBorder="1" applyAlignment="1"/>
    <xf numFmtId="0" fontId="0" fillId="0" borderId="9" xfId="0" applyFont="1" applyBorder="1" applyAlignment="1"/>
    <xf numFmtId="49" fontId="0" fillId="2" borderId="10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2" borderId="12" xfId="0" applyNumberFormat="1" applyFont="1" applyFill="1" applyBorder="1" applyAlignment="1"/>
    <xf numFmtId="49" fontId="0" fillId="3" borderId="13" xfId="0" applyNumberFormat="1" applyFont="1" applyFill="1" applyBorder="1" applyAlignment="1"/>
    <xf numFmtId="49" fontId="0" fillId="0" borderId="8" xfId="0" applyNumberFormat="1" applyFont="1" applyBorder="1" applyAlignment="1"/>
    <xf numFmtId="0" fontId="0" fillId="0" borderId="8" xfId="0" applyNumberFormat="1" applyFont="1" applyBorder="1" applyAlignment="1"/>
    <xf numFmtId="0" fontId="0" fillId="0" borderId="10" xfId="0" applyFont="1" applyBorder="1" applyAlignment="1"/>
    <xf numFmtId="0" fontId="0" fillId="0" borderId="14" xfId="0" applyFont="1" applyBorder="1" applyAlignment="1"/>
    <xf numFmtId="0" fontId="0" fillId="0" borderId="0" xfId="0" applyNumberFormat="1" applyFont="1" applyAlignment="1"/>
    <xf numFmtId="49" fontId="0" fillId="0" borderId="2" xfId="0" applyNumberFormat="1" applyFont="1" applyBorder="1" applyAlignment="1"/>
    <xf numFmtId="49" fontId="0" fillId="0" borderId="3" xfId="0" applyNumberFormat="1" applyFont="1" applyBorder="1" applyAlignment="1"/>
    <xf numFmtId="49" fontId="0" fillId="4" borderId="4" xfId="0" applyNumberFormat="1" applyFont="1" applyFill="1" applyBorder="1" applyAlignment="1"/>
    <xf numFmtId="0" fontId="0" fillId="4" borderId="4" xfId="0" applyNumberFormat="1" applyFont="1" applyFill="1" applyBorder="1" applyAlignment="1"/>
    <xf numFmtId="0" fontId="0" fillId="4" borderId="5" xfId="0" applyNumberFormat="1" applyFont="1" applyFill="1" applyBorder="1" applyAlignment="1"/>
    <xf numFmtId="49" fontId="0" fillId="0" borderId="4" xfId="0" applyNumberFormat="1" applyFont="1" applyBorder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8D8D8"/>
      <rgbColor rgb="FF595959"/>
      <rgbColor rgb="FFAAAAAA"/>
      <rgbColor rgb="FF878787"/>
      <rgbColor rgb="FFBDC0BF"/>
      <rgbColor rgb="FFA5A5A5"/>
      <rgbColor rgb="FF3F3F3F"/>
      <rgbColor rgb="FFDBDBDB"/>
      <rgbColor rgb="FFBFBFBF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B2" t="str">
            <v>Actual</v>
          </cell>
          <cell r="C2" t="str">
            <v>Average per Plot</v>
          </cell>
        </row>
        <row r="3">
          <cell r="A3" t="str">
            <v>D1</v>
          </cell>
          <cell r="C3">
            <v>24.07</v>
          </cell>
        </row>
        <row r="4">
          <cell r="A4" t="str">
            <v>E3</v>
          </cell>
          <cell r="C4">
            <v>44.428571428571431</v>
          </cell>
        </row>
        <row r="5">
          <cell r="A5" t="str">
            <v>New</v>
          </cell>
          <cell r="C5">
            <v>20.166666666666671</v>
          </cell>
        </row>
        <row r="6">
          <cell r="A6" t="str">
            <v>R1</v>
          </cell>
          <cell r="C6">
            <v>28.555555555555561</v>
          </cell>
        </row>
        <row r="7">
          <cell r="A7" t="str">
            <v>A1</v>
          </cell>
          <cell r="C7">
            <v>22.888888888888889</v>
          </cell>
        </row>
        <row r="8">
          <cell r="A8" t="str">
            <v>A1-1</v>
          </cell>
          <cell r="C8">
            <v>33.07692307692308</v>
          </cell>
        </row>
        <row r="9">
          <cell r="A9" t="str">
            <v>A2-2</v>
          </cell>
          <cell r="C9">
            <v>55</v>
          </cell>
        </row>
        <row r="10">
          <cell r="A10" t="str">
            <v>F2</v>
          </cell>
          <cell r="C10">
            <v>17.5</v>
          </cell>
        </row>
        <row r="14">
          <cell r="A14" t="str">
            <v>N</v>
          </cell>
          <cell r="B14">
            <v>29.305198412698417</v>
          </cell>
        </row>
        <row r="15">
          <cell r="A15" t="str">
            <v>Y</v>
          </cell>
          <cell r="B15">
            <v>32.116452991452988</v>
          </cell>
        </row>
      </sheetData>
      <sheetData sheetId="1">
        <row r="2">
          <cell r="B2" t="str">
            <v>N</v>
          </cell>
          <cell r="C2" t="str">
            <v>Y</v>
          </cell>
        </row>
        <row r="3">
          <cell r="A3" t="str">
            <v>AVE SHRUB</v>
          </cell>
          <cell r="B3">
            <v>35</v>
          </cell>
          <cell r="C3">
            <v>37.125</v>
          </cell>
        </row>
        <row r="4">
          <cell r="A4" t="str">
            <v>AVE FORB</v>
          </cell>
          <cell r="B4">
            <v>4.4666666666666668</v>
          </cell>
          <cell r="C4">
            <v>8.9375</v>
          </cell>
        </row>
        <row r="5">
          <cell r="A5" t="str">
            <v>AVE LITTER</v>
          </cell>
          <cell r="B5">
            <v>16.666666666666671</v>
          </cell>
          <cell r="C5">
            <v>23.375</v>
          </cell>
        </row>
        <row r="6">
          <cell r="A6" t="str">
            <v xml:space="preserve">AVE ROCK </v>
          </cell>
          <cell r="B6">
            <v>0.7142857142857143</v>
          </cell>
          <cell r="C6">
            <v>1.375</v>
          </cell>
        </row>
        <row r="7">
          <cell r="A7" t="str">
            <v>AVE BARE</v>
          </cell>
          <cell r="B7">
            <v>43.2</v>
          </cell>
          <cell r="C7">
            <v>29.1875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5"/>
  <sheetViews>
    <sheetView showGridLines="0" topLeftCell="A2" workbookViewId="0">
      <selection activeCell="L8" sqref="L8"/>
    </sheetView>
  </sheetViews>
  <sheetFormatPr baseColWidth="10" defaultColWidth="10.83203125" defaultRowHeight="16" customHeight="1" x14ac:dyDescent="0.2"/>
  <cols>
    <col min="1" max="1" width="1.1640625" customWidth="1"/>
    <col min="2" max="18" width="10.83203125" style="1" customWidth="1"/>
    <col min="19" max="256" width="10.83203125" customWidth="1"/>
  </cols>
  <sheetData>
    <row r="1" spans="2:18" ht="16" customHeight="1" x14ac:dyDescent="0.2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/>
      <c r="K1" s="3"/>
      <c r="L1" s="4"/>
      <c r="M1" s="4"/>
      <c r="N1" s="4"/>
      <c r="O1" s="4"/>
      <c r="P1" s="4"/>
      <c r="Q1" s="4"/>
      <c r="R1" s="4"/>
    </row>
    <row r="2" spans="2:18" ht="16" customHeight="1" x14ac:dyDescent="0.2">
      <c r="B2" s="5" t="s">
        <v>8</v>
      </c>
      <c r="C2" s="5" t="s">
        <v>9</v>
      </c>
      <c r="D2" s="5" t="s">
        <v>10</v>
      </c>
      <c r="E2" s="5" t="s">
        <v>11</v>
      </c>
      <c r="F2" s="6">
        <v>90</v>
      </c>
      <c r="G2" s="5" t="s">
        <v>12</v>
      </c>
      <c r="H2" s="6">
        <v>29</v>
      </c>
      <c r="I2" s="6">
        <f>AVERAGE(H2:H29)</f>
        <v>24.071428571428573</v>
      </c>
      <c r="J2" s="6"/>
      <c r="K2" s="7"/>
      <c r="L2" s="8"/>
      <c r="M2" s="8"/>
      <c r="N2" s="8"/>
      <c r="O2" s="8"/>
      <c r="P2" s="8"/>
      <c r="Q2" s="8"/>
      <c r="R2" s="9"/>
    </row>
    <row r="3" spans="2:18" ht="16" customHeight="1" x14ac:dyDescent="0.2">
      <c r="B3" s="5" t="s">
        <v>8</v>
      </c>
      <c r="C3" s="5" t="s">
        <v>9</v>
      </c>
      <c r="D3" s="5" t="s">
        <v>10</v>
      </c>
      <c r="E3" s="5" t="s">
        <v>11</v>
      </c>
      <c r="F3" s="6">
        <v>90</v>
      </c>
      <c r="G3" s="5" t="s">
        <v>12</v>
      </c>
      <c r="H3" s="6">
        <v>22</v>
      </c>
      <c r="I3" s="6"/>
      <c r="J3" s="6"/>
      <c r="K3" s="7"/>
      <c r="L3" s="8"/>
      <c r="M3" s="8"/>
      <c r="N3" s="8"/>
      <c r="O3" s="8"/>
      <c r="P3" s="8"/>
      <c r="Q3" s="8"/>
      <c r="R3" s="9"/>
    </row>
    <row r="4" spans="2:18" ht="16" customHeight="1" x14ac:dyDescent="0.2">
      <c r="B4" s="5" t="s">
        <v>8</v>
      </c>
      <c r="C4" s="5" t="s">
        <v>9</v>
      </c>
      <c r="D4" s="5" t="s">
        <v>10</v>
      </c>
      <c r="E4" s="5" t="s">
        <v>11</v>
      </c>
      <c r="F4" s="6">
        <v>90</v>
      </c>
      <c r="G4" s="5" t="s">
        <v>12</v>
      </c>
      <c r="H4" s="6">
        <v>25</v>
      </c>
      <c r="I4" s="6"/>
      <c r="J4" s="6"/>
      <c r="K4" s="7"/>
      <c r="L4" s="8"/>
      <c r="M4" s="8"/>
      <c r="N4" s="8"/>
      <c r="O4" s="8"/>
      <c r="P4" s="8"/>
      <c r="Q4" s="8"/>
      <c r="R4" s="9"/>
    </row>
    <row r="5" spans="2:18" ht="16" customHeight="1" x14ac:dyDescent="0.2">
      <c r="B5" s="5" t="s">
        <v>8</v>
      </c>
      <c r="C5" s="5" t="s">
        <v>9</v>
      </c>
      <c r="D5" s="5" t="s">
        <v>10</v>
      </c>
      <c r="E5" s="5" t="s">
        <v>11</v>
      </c>
      <c r="F5" s="6">
        <v>90</v>
      </c>
      <c r="G5" s="5" t="s">
        <v>12</v>
      </c>
      <c r="H5" s="6">
        <v>26</v>
      </c>
      <c r="I5" s="6"/>
      <c r="J5" s="6"/>
      <c r="K5" s="7"/>
      <c r="L5" s="8"/>
      <c r="M5" s="8"/>
      <c r="N5" s="8"/>
      <c r="O5" s="8"/>
      <c r="P5" s="8"/>
      <c r="Q5" s="8"/>
      <c r="R5" s="9"/>
    </row>
    <row r="6" spans="2:18" ht="16" customHeight="1" x14ac:dyDescent="0.2">
      <c r="B6" s="5" t="s">
        <v>8</v>
      </c>
      <c r="C6" s="5" t="s">
        <v>9</v>
      </c>
      <c r="D6" s="5" t="s">
        <v>10</v>
      </c>
      <c r="E6" s="5" t="s">
        <v>11</v>
      </c>
      <c r="F6" s="6">
        <v>90</v>
      </c>
      <c r="G6" s="5" t="s">
        <v>12</v>
      </c>
      <c r="H6" s="6">
        <v>27</v>
      </c>
      <c r="I6" s="6"/>
      <c r="J6" s="6"/>
      <c r="K6" s="7"/>
      <c r="L6" s="8"/>
      <c r="M6" s="8"/>
      <c r="N6" s="8"/>
      <c r="O6" s="8"/>
      <c r="P6" s="8"/>
      <c r="Q6" s="8"/>
      <c r="R6" s="9"/>
    </row>
    <row r="7" spans="2:18" ht="16" customHeight="1" x14ac:dyDescent="0.2">
      <c r="B7" s="5" t="s">
        <v>8</v>
      </c>
      <c r="C7" s="5" t="s">
        <v>9</v>
      </c>
      <c r="D7" s="5" t="s">
        <v>10</v>
      </c>
      <c r="E7" s="5" t="s">
        <v>11</v>
      </c>
      <c r="F7" s="6">
        <v>90</v>
      </c>
      <c r="G7" s="5" t="s">
        <v>12</v>
      </c>
      <c r="H7" s="6">
        <v>35</v>
      </c>
      <c r="I7" s="6"/>
      <c r="J7" s="6"/>
      <c r="K7" s="7"/>
      <c r="L7" s="8"/>
      <c r="M7" s="8"/>
      <c r="N7" s="8"/>
      <c r="O7" s="8"/>
      <c r="P7" s="8"/>
      <c r="Q7" s="8"/>
      <c r="R7" s="9"/>
    </row>
    <row r="8" spans="2:18" ht="16" customHeight="1" x14ac:dyDescent="0.2">
      <c r="B8" s="5" t="s">
        <v>8</v>
      </c>
      <c r="C8" s="5" t="s">
        <v>9</v>
      </c>
      <c r="D8" s="5" t="s">
        <v>10</v>
      </c>
      <c r="E8" s="5" t="s">
        <v>11</v>
      </c>
      <c r="F8" s="6">
        <v>90</v>
      </c>
      <c r="G8" s="5" t="s">
        <v>12</v>
      </c>
      <c r="H8" s="6">
        <v>24</v>
      </c>
      <c r="I8" s="6"/>
      <c r="J8" s="6"/>
      <c r="K8" s="7"/>
      <c r="L8" s="8"/>
      <c r="M8" s="8"/>
      <c r="N8" s="8"/>
      <c r="O8" s="10"/>
      <c r="P8" s="11"/>
      <c r="Q8" s="8"/>
      <c r="R8" s="9"/>
    </row>
    <row r="9" spans="2:18" ht="16" customHeight="1" x14ac:dyDescent="0.2">
      <c r="B9" s="5" t="s">
        <v>8</v>
      </c>
      <c r="C9" s="5" t="s">
        <v>9</v>
      </c>
      <c r="D9" s="5" t="s">
        <v>10</v>
      </c>
      <c r="E9" s="5" t="s">
        <v>11</v>
      </c>
      <c r="F9" s="6">
        <v>90</v>
      </c>
      <c r="G9" s="5" t="s">
        <v>12</v>
      </c>
      <c r="H9" s="12">
        <v>32</v>
      </c>
      <c r="I9" s="3"/>
      <c r="J9" s="3"/>
      <c r="K9" s="3"/>
      <c r="L9" s="13"/>
      <c r="M9" s="13"/>
      <c r="N9" s="13"/>
      <c r="O9" s="3"/>
      <c r="P9" s="3"/>
      <c r="Q9" s="13"/>
      <c r="R9" s="13"/>
    </row>
    <row r="10" spans="2:18" ht="16" customHeight="1" x14ac:dyDescent="0.2">
      <c r="B10" s="5" t="s">
        <v>8</v>
      </c>
      <c r="C10" s="5" t="s">
        <v>9</v>
      </c>
      <c r="D10" s="5" t="s">
        <v>10</v>
      </c>
      <c r="E10" s="5" t="s">
        <v>11</v>
      </c>
      <c r="F10" s="6">
        <v>90</v>
      </c>
      <c r="G10" s="5" t="s">
        <v>12</v>
      </c>
      <c r="H10" s="12">
        <v>30</v>
      </c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ht="16" customHeight="1" x14ac:dyDescent="0.2">
      <c r="B11" s="5" t="s">
        <v>8</v>
      </c>
      <c r="C11" s="5" t="s">
        <v>9</v>
      </c>
      <c r="D11" s="5" t="s">
        <v>10</v>
      </c>
      <c r="E11" s="5" t="s">
        <v>11</v>
      </c>
      <c r="F11" s="6">
        <v>90</v>
      </c>
      <c r="G11" s="5" t="s">
        <v>12</v>
      </c>
      <c r="H11" s="12">
        <v>20</v>
      </c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18" ht="16" customHeight="1" x14ac:dyDescent="0.2">
      <c r="B12" s="5" t="s">
        <v>8</v>
      </c>
      <c r="C12" s="5" t="s">
        <v>9</v>
      </c>
      <c r="D12" s="5" t="s">
        <v>10</v>
      </c>
      <c r="E12" s="5" t="s">
        <v>11</v>
      </c>
      <c r="F12" s="6">
        <v>90</v>
      </c>
      <c r="G12" s="5" t="s">
        <v>12</v>
      </c>
      <c r="H12" s="12">
        <v>25</v>
      </c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 ht="16" customHeight="1" x14ac:dyDescent="0.2">
      <c r="B13" s="5" t="s">
        <v>8</v>
      </c>
      <c r="C13" s="14" t="s">
        <v>9</v>
      </c>
      <c r="D13" s="14" t="s">
        <v>10</v>
      </c>
      <c r="E13" s="14" t="s">
        <v>11</v>
      </c>
      <c r="F13" s="6">
        <v>180</v>
      </c>
      <c r="G13" s="5" t="s">
        <v>12</v>
      </c>
      <c r="H13" s="15">
        <v>16</v>
      </c>
      <c r="I13" s="4"/>
      <c r="J13" s="4"/>
      <c r="K13" s="4"/>
      <c r="L13" s="3"/>
      <c r="M13" s="3"/>
      <c r="N13" s="3"/>
      <c r="O13" s="3"/>
      <c r="P13" s="3"/>
      <c r="Q13" s="3"/>
      <c r="R13" s="3"/>
    </row>
    <row r="14" spans="2:18" ht="16" customHeight="1" x14ac:dyDescent="0.2">
      <c r="B14" s="16" t="s">
        <v>8</v>
      </c>
      <c r="C14" s="17" t="s">
        <v>9</v>
      </c>
      <c r="D14" s="17" t="s">
        <v>10</v>
      </c>
      <c r="E14" s="17" t="s">
        <v>11</v>
      </c>
      <c r="F14" s="18">
        <v>180</v>
      </c>
      <c r="G14" s="16" t="s">
        <v>12</v>
      </c>
      <c r="H14" s="19">
        <v>14</v>
      </c>
      <c r="I14" s="19"/>
      <c r="J14" s="19"/>
      <c r="K14" s="19"/>
      <c r="L14" s="20"/>
      <c r="M14" s="3"/>
      <c r="N14" s="3"/>
      <c r="O14" s="3"/>
      <c r="P14" s="3"/>
      <c r="Q14" s="3"/>
      <c r="R14" s="3"/>
    </row>
    <row r="15" spans="2:18" ht="16" customHeight="1" x14ac:dyDescent="0.2">
      <c r="B15" s="16" t="s">
        <v>8</v>
      </c>
      <c r="C15" s="17" t="s">
        <v>9</v>
      </c>
      <c r="D15" s="17" t="s">
        <v>10</v>
      </c>
      <c r="E15" s="17" t="s">
        <v>11</v>
      </c>
      <c r="F15" s="18">
        <v>180</v>
      </c>
      <c r="G15" s="21" t="s">
        <v>12</v>
      </c>
      <c r="H15" s="19">
        <v>18</v>
      </c>
      <c r="I15" s="19"/>
      <c r="J15" s="19"/>
      <c r="K15" s="19"/>
      <c r="L15" s="20"/>
      <c r="M15" s="3"/>
      <c r="N15" s="3"/>
      <c r="O15" s="3"/>
      <c r="P15" s="3"/>
      <c r="Q15" s="3"/>
      <c r="R15" s="3"/>
    </row>
    <row r="16" spans="2:18" ht="16" customHeight="1" x14ac:dyDescent="0.2">
      <c r="B16" s="16" t="s">
        <v>8</v>
      </c>
      <c r="C16" s="17" t="s">
        <v>9</v>
      </c>
      <c r="D16" s="17" t="s">
        <v>10</v>
      </c>
      <c r="E16" s="17" t="s">
        <v>11</v>
      </c>
      <c r="F16" s="22">
        <v>180</v>
      </c>
      <c r="G16" s="17" t="s">
        <v>12</v>
      </c>
      <c r="H16" s="19">
        <v>29</v>
      </c>
      <c r="I16" s="19"/>
      <c r="J16" s="19"/>
      <c r="K16" s="19"/>
      <c r="L16" s="20"/>
      <c r="M16" s="3"/>
      <c r="N16" s="3"/>
      <c r="O16" s="3"/>
      <c r="P16" s="3"/>
      <c r="Q16" s="3"/>
      <c r="R16" s="3"/>
    </row>
    <row r="17" spans="2:18" ht="16" customHeight="1" x14ac:dyDescent="0.2">
      <c r="B17" s="16" t="s">
        <v>8</v>
      </c>
      <c r="C17" s="17" t="s">
        <v>9</v>
      </c>
      <c r="D17" s="17" t="s">
        <v>10</v>
      </c>
      <c r="E17" s="17" t="s">
        <v>11</v>
      </c>
      <c r="F17" s="22">
        <v>180</v>
      </c>
      <c r="G17" s="17" t="s">
        <v>12</v>
      </c>
      <c r="H17" s="19">
        <v>27</v>
      </c>
      <c r="I17" s="19"/>
      <c r="J17" s="19"/>
      <c r="K17" s="19"/>
      <c r="L17" s="20"/>
      <c r="M17" s="3"/>
      <c r="N17" s="3"/>
      <c r="O17" s="3"/>
      <c r="P17" s="3"/>
      <c r="Q17" s="3"/>
      <c r="R17" s="3"/>
    </row>
    <row r="18" spans="2:18" ht="16" customHeight="1" x14ac:dyDescent="0.2">
      <c r="B18" s="16" t="s">
        <v>8</v>
      </c>
      <c r="C18" s="17" t="s">
        <v>9</v>
      </c>
      <c r="D18" s="17" t="s">
        <v>10</v>
      </c>
      <c r="E18" s="17" t="s">
        <v>11</v>
      </c>
      <c r="F18" s="22">
        <v>180</v>
      </c>
      <c r="G18" s="17" t="s">
        <v>12</v>
      </c>
      <c r="H18" s="19">
        <v>13</v>
      </c>
      <c r="I18" s="19"/>
      <c r="J18" s="19"/>
      <c r="K18" s="19"/>
      <c r="L18" s="20"/>
      <c r="M18" s="3"/>
      <c r="N18" s="3"/>
      <c r="O18" s="3"/>
      <c r="P18" s="3"/>
      <c r="Q18" s="3"/>
      <c r="R18" s="3"/>
    </row>
    <row r="19" spans="2:18" ht="16" customHeight="1" x14ac:dyDescent="0.2">
      <c r="B19" s="16" t="s">
        <v>8</v>
      </c>
      <c r="C19" s="17" t="s">
        <v>9</v>
      </c>
      <c r="D19" s="17" t="s">
        <v>10</v>
      </c>
      <c r="E19" s="17" t="s">
        <v>11</v>
      </c>
      <c r="F19" s="23">
        <v>180</v>
      </c>
      <c r="G19" s="17" t="s">
        <v>12</v>
      </c>
      <c r="H19" s="19">
        <v>23</v>
      </c>
      <c r="I19" s="19"/>
      <c r="J19" s="19"/>
      <c r="K19" s="19"/>
      <c r="L19" s="20"/>
      <c r="M19" s="3"/>
      <c r="N19" s="3"/>
      <c r="O19" s="3"/>
      <c r="P19" s="3"/>
      <c r="Q19" s="3"/>
      <c r="R19" s="3"/>
    </row>
    <row r="20" spans="2:18" ht="16" customHeight="1" x14ac:dyDescent="0.2">
      <c r="B20" s="16" t="s">
        <v>8</v>
      </c>
      <c r="C20" s="17" t="s">
        <v>9</v>
      </c>
      <c r="D20" s="17" t="s">
        <v>10</v>
      </c>
      <c r="E20" s="17" t="s">
        <v>11</v>
      </c>
      <c r="F20" s="19">
        <v>270</v>
      </c>
      <c r="G20" s="17" t="s">
        <v>12</v>
      </c>
      <c r="H20" s="19">
        <v>30</v>
      </c>
      <c r="I20" s="19"/>
      <c r="J20" s="19"/>
      <c r="K20" s="19"/>
      <c r="L20" s="20"/>
      <c r="M20" s="3"/>
      <c r="N20" s="3"/>
      <c r="O20" s="3"/>
      <c r="P20" s="3"/>
      <c r="Q20" s="3"/>
      <c r="R20" s="3"/>
    </row>
    <row r="21" spans="2:18" ht="16" customHeight="1" x14ac:dyDescent="0.2">
      <c r="B21" s="16" t="s">
        <v>8</v>
      </c>
      <c r="C21" s="17" t="s">
        <v>9</v>
      </c>
      <c r="D21" s="17" t="s">
        <v>10</v>
      </c>
      <c r="E21" s="17" t="s">
        <v>11</v>
      </c>
      <c r="F21" s="19">
        <v>270</v>
      </c>
      <c r="G21" s="17" t="s">
        <v>12</v>
      </c>
      <c r="H21" s="19">
        <v>38</v>
      </c>
      <c r="I21" s="19"/>
      <c r="J21" s="19"/>
      <c r="K21" s="19"/>
      <c r="L21" s="20"/>
      <c r="M21" s="3"/>
      <c r="N21" s="3"/>
      <c r="O21" s="3"/>
      <c r="P21" s="3"/>
      <c r="Q21" s="3"/>
      <c r="R21" s="3"/>
    </row>
    <row r="22" spans="2:18" ht="16" customHeight="1" x14ac:dyDescent="0.2">
      <c r="B22" s="16" t="s">
        <v>8</v>
      </c>
      <c r="C22" s="17" t="s">
        <v>9</v>
      </c>
      <c r="D22" s="17" t="s">
        <v>10</v>
      </c>
      <c r="E22" s="17" t="s">
        <v>11</v>
      </c>
      <c r="F22" s="19">
        <v>270</v>
      </c>
      <c r="G22" s="17" t="s">
        <v>12</v>
      </c>
      <c r="H22" s="19">
        <v>29</v>
      </c>
      <c r="I22" s="19"/>
      <c r="J22" s="19"/>
      <c r="K22" s="19"/>
      <c r="L22" s="20"/>
      <c r="M22" s="3"/>
      <c r="N22" s="3"/>
      <c r="O22" s="3"/>
      <c r="P22" s="3"/>
      <c r="Q22" s="3"/>
      <c r="R22" s="3"/>
    </row>
    <row r="23" spans="2:18" ht="16" customHeight="1" x14ac:dyDescent="0.2">
      <c r="B23" s="16" t="s">
        <v>8</v>
      </c>
      <c r="C23" s="17" t="s">
        <v>9</v>
      </c>
      <c r="D23" s="17" t="s">
        <v>10</v>
      </c>
      <c r="E23" s="17" t="s">
        <v>11</v>
      </c>
      <c r="F23" s="19">
        <v>270</v>
      </c>
      <c r="G23" s="17" t="s">
        <v>12</v>
      </c>
      <c r="H23" s="19">
        <v>20</v>
      </c>
      <c r="I23" s="19"/>
      <c r="J23" s="19"/>
      <c r="K23" s="19"/>
      <c r="L23" s="20"/>
      <c r="M23" s="3"/>
      <c r="N23" s="3"/>
      <c r="O23" s="3"/>
      <c r="P23" s="3"/>
      <c r="Q23" s="3"/>
      <c r="R23" s="3"/>
    </row>
    <row r="24" spans="2:18" ht="16" customHeight="1" x14ac:dyDescent="0.2">
      <c r="B24" s="21" t="s">
        <v>8</v>
      </c>
      <c r="C24" s="17" t="s">
        <v>9</v>
      </c>
      <c r="D24" s="17" t="s">
        <v>10</v>
      </c>
      <c r="E24" s="17" t="s">
        <v>11</v>
      </c>
      <c r="F24" s="19">
        <v>270</v>
      </c>
      <c r="G24" s="17" t="s">
        <v>12</v>
      </c>
      <c r="H24" s="19">
        <v>17</v>
      </c>
      <c r="I24" s="19"/>
      <c r="J24" s="19"/>
      <c r="K24" s="19"/>
      <c r="L24" s="20"/>
      <c r="M24" s="3"/>
      <c r="N24" s="3"/>
      <c r="O24" s="3"/>
      <c r="P24" s="3"/>
      <c r="Q24" s="3"/>
      <c r="R24" s="3"/>
    </row>
    <row r="25" spans="2:18" ht="16" customHeight="1" x14ac:dyDescent="0.2">
      <c r="B25" s="24" t="s">
        <v>8</v>
      </c>
      <c r="C25" s="17" t="s">
        <v>9</v>
      </c>
      <c r="D25" s="17" t="s">
        <v>10</v>
      </c>
      <c r="E25" s="17" t="s">
        <v>11</v>
      </c>
      <c r="F25" s="19">
        <v>270</v>
      </c>
      <c r="G25" s="17" t="s">
        <v>12</v>
      </c>
      <c r="H25" s="19">
        <v>28</v>
      </c>
      <c r="I25" s="19"/>
      <c r="J25" s="19"/>
      <c r="K25" s="19"/>
      <c r="L25" s="20"/>
      <c r="M25" s="3"/>
      <c r="N25" s="3"/>
      <c r="O25" s="3"/>
      <c r="P25" s="3"/>
      <c r="Q25" s="3"/>
      <c r="R25" s="3"/>
    </row>
    <row r="26" spans="2:18" ht="16" customHeight="1" x14ac:dyDescent="0.2">
      <c r="B26" s="24" t="s">
        <v>8</v>
      </c>
      <c r="C26" s="17" t="s">
        <v>9</v>
      </c>
      <c r="D26" s="17" t="s">
        <v>10</v>
      </c>
      <c r="E26" s="17" t="s">
        <v>11</v>
      </c>
      <c r="F26" s="19">
        <v>270</v>
      </c>
      <c r="G26" s="17" t="s">
        <v>12</v>
      </c>
      <c r="H26" s="19">
        <v>24</v>
      </c>
      <c r="I26" s="19"/>
      <c r="J26" s="19"/>
      <c r="K26" s="19"/>
      <c r="L26" s="20"/>
      <c r="M26" s="3"/>
      <c r="N26" s="3"/>
      <c r="O26" s="3"/>
      <c r="P26" s="3"/>
      <c r="Q26" s="3"/>
      <c r="R26" s="3"/>
    </row>
    <row r="27" spans="2:18" ht="16" customHeight="1" x14ac:dyDescent="0.2">
      <c r="B27" s="24" t="s">
        <v>8</v>
      </c>
      <c r="C27" s="17" t="s">
        <v>9</v>
      </c>
      <c r="D27" s="17" t="s">
        <v>10</v>
      </c>
      <c r="E27" s="17" t="s">
        <v>11</v>
      </c>
      <c r="F27" s="19">
        <v>360</v>
      </c>
      <c r="G27" s="17" t="s">
        <v>12</v>
      </c>
      <c r="H27" s="19">
        <v>17</v>
      </c>
      <c r="I27" s="19"/>
      <c r="J27" s="19"/>
      <c r="K27" s="19"/>
      <c r="L27" s="20"/>
      <c r="M27" s="3"/>
      <c r="N27" s="3"/>
      <c r="O27" s="3"/>
      <c r="P27" s="3"/>
      <c r="Q27" s="3"/>
      <c r="R27" s="3"/>
    </row>
    <row r="28" spans="2:18" ht="16" customHeight="1" x14ac:dyDescent="0.2">
      <c r="B28" s="24" t="s">
        <v>8</v>
      </c>
      <c r="C28" s="17" t="s">
        <v>9</v>
      </c>
      <c r="D28" s="17" t="s">
        <v>10</v>
      </c>
      <c r="E28" s="17" t="s">
        <v>11</v>
      </c>
      <c r="F28" s="19">
        <v>360</v>
      </c>
      <c r="G28" s="17" t="s">
        <v>12</v>
      </c>
      <c r="H28" s="19">
        <v>10</v>
      </c>
      <c r="I28" s="19"/>
      <c r="J28" s="19"/>
      <c r="K28" s="19"/>
      <c r="L28" s="20"/>
      <c r="M28" s="3"/>
      <c r="N28" s="3"/>
      <c r="O28" s="3"/>
      <c r="P28" s="3"/>
      <c r="Q28" s="3"/>
      <c r="R28" s="3"/>
    </row>
    <row r="29" spans="2:18" ht="16" customHeight="1" x14ac:dyDescent="0.2">
      <c r="B29" s="24" t="s">
        <v>8</v>
      </c>
      <c r="C29" s="17" t="s">
        <v>9</v>
      </c>
      <c r="D29" s="17" t="s">
        <v>10</v>
      </c>
      <c r="E29" s="17" t="s">
        <v>11</v>
      </c>
      <c r="F29" s="19">
        <v>360</v>
      </c>
      <c r="G29" s="17" t="s">
        <v>12</v>
      </c>
      <c r="H29" s="19">
        <v>26</v>
      </c>
      <c r="I29" s="19"/>
      <c r="J29" s="19"/>
      <c r="K29" s="19"/>
      <c r="L29" s="20"/>
      <c r="M29" s="3"/>
      <c r="N29" s="3"/>
      <c r="O29" s="3"/>
      <c r="P29" s="3"/>
      <c r="Q29" s="3"/>
      <c r="R29" s="3"/>
    </row>
    <row r="30" spans="2:18" ht="16" customHeight="1" x14ac:dyDescent="0.2">
      <c r="B30" s="25" t="s">
        <v>8</v>
      </c>
      <c r="C30" s="25" t="s">
        <v>9</v>
      </c>
      <c r="D30" s="25" t="s">
        <v>13</v>
      </c>
      <c r="E30" s="25" t="s">
        <v>14</v>
      </c>
      <c r="F30" s="26">
        <v>90</v>
      </c>
      <c r="G30" s="25" t="s">
        <v>12</v>
      </c>
      <c r="H30" s="26">
        <v>46</v>
      </c>
      <c r="I30" s="26">
        <f>AVERAGE((H30:H50))</f>
        <v>44.428571428571431</v>
      </c>
      <c r="J30" s="13"/>
      <c r="K30" s="13"/>
      <c r="L30" s="3"/>
      <c r="M30" s="3"/>
      <c r="N30" s="3"/>
      <c r="O30" s="3"/>
      <c r="P30" s="3"/>
      <c r="Q30" s="3"/>
      <c r="R30" s="3"/>
    </row>
    <row r="31" spans="2:18" ht="16" customHeight="1" x14ac:dyDescent="0.2">
      <c r="B31" s="2" t="s">
        <v>8</v>
      </c>
      <c r="C31" s="2" t="s">
        <v>9</v>
      </c>
      <c r="D31" s="2" t="s">
        <v>13</v>
      </c>
      <c r="E31" s="2" t="s">
        <v>14</v>
      </c>
      <c r="F31" s="12">
        <v>90</v>
      </c>
      <c r="G31" s="2" t="s">
        <v>12</v>
      </c>
      <c r="H31" s="12">
        <v>42</v>
      </c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6" customHeight="1" x14ac:dyDescent="0.2">
      <c r="B32" s="2" t="s">
        <v>8</v>
      </c>
      <c r="C32" s="2" t="s">
        <v>9</v>
      </c>
      <c r="D32" s="2" t="s">
        <v>13</v>
      </c>
      <c r="E32" s="2" t="s">
        <v>14</v>
      </c>
      <c r="F32" s="12">
        <v>90</v>
      </c>
      <c r="G32" s="2" t="s">
        <v>12</v>
      </c>
      <c r="H32" s="12">
        <v>55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6" customHeight="1" x14ac:dyDescent="0.2">
      <c r="B33" s="2" t="s">
        <v>8</v>
      </c>
      <c r="C33" s="2" t="s">
        <v>9</v>
      </c>
      <c r="D33" s="2" t="s">
        <v>13</v>
      </c>
      <c r="E33" s="2" t="s">
        <v>14</v>
      </c>
      <c r="F33" s="12">
        <v>90</v>
      </c>
      <c r="G33" s="2" t="s">
        <v>15</v>
      </c>
      <c r="H33" s="12">
        <v>54</v>
      </c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6" customHeight="1" x14ac:dyDescent="0.2">
      <c r="B34" s="2" t="s">
        <v>8</v>
      </c>
      <c r="C34" s="2" t="s">
        <v>9</v>
      </c>
      <c r="D34" s="2" t="s">
        <v>13</v>
      </c>
      <c r="E34" s="2" t="s">
        <v>14</v>
      </c>
      <c r="F34" s="12">
        <v>90</v>
      </c>
      <c r="G34" s="2" t="s">
        <v>15</v>
      </c>
      <c r="H34" s="12">
        <v>51</v>
      </c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6" customHeight="1" x14ac:dyDescent="0.2">
      <c r="B35" s="2" t="s">
        <v>8</v>
      </c>
      <c r="C35" s="2" t="s">
        <v>9</v>
      </c>
      <c r="D35" s="2" t="s">
        <v>13</v>
      </c>
      <c r="E35" s="2" t="s">
        <v>14</v>
      </c>
      <c r="F35" s="12">
        <v>180</v>
      </c>
      <c r="G35" s="2" t="s">
        <v>12</v>
      </c>
      <c r="H35" s="12">
        <v>39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6" customHeight="1" x14ac:dyDescent="0.2">
      <c r="B36" s="2" t="s">
        <v>8</v>
      </c>
      <c r="C36" s="2" t="s">
        <v>9</v>
      </c>
      <c r="D36" s="2" t="s">
        <v>13</v>
      </c>
      <c r="E36" s="2" t="s">
        <v>14</v>
      </c>
      <c r="F36" s="12">
        <v>180</v>
      </c>
      <c r="G36" s="2" t="s">
        <v>12</v>
      </c>
      <c r="H36" s="12">
        <v>62</v>
      </c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6" customHeight="1" x14ac:dyDescent="0.2">
      <c r="B37" s="2" t="s">
        <v>8</v>
      </c>
      <c r="C37" s="2" t="s">
        <v>9</v>
      </c>
      <c r="D37" s="2" t="s">
        <v>13</v>
      </c>
      <c r="E37" s="2" t="s">
        <v>14</v>
      </c>
      <c r="F37" s="12">
        <v>180</v>
      </c>
      <c r="G37" s="2" t="s">
        <v>12</v>
      </c>
      <c r="H37" s="12">
        <v>28</v>
      </c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6" customHeight="1" x14ac:dyDescent="0.2">
      <c r="B38" s="2" t="s">
        <v>8</v>
      </c>
      <c r="C38" s="2" t="s">
        <v>9</v>
      </c>
      <c r="D38" s="2" t="s">
        <v>13</v>
      </c>
      <c r="E38" s="2" t="s">
        <v>14</v>
      </c>
      <c r="F38" s="12">
        <v>270</v>
      </c>
      <c r="G38" s="2" t="s">
        <v>12</v>
      </c>
      <c r="H38" s="12">
        <v>44</v>
      </c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6" customHeight="1" x14ac:dyDescent="0.2">
      <c r="B39" s="2" t="s">
        <v>8</v>
      </c>
      <c r="C39" s="2" t="s">
        <v>9</v>
      </c>
      <c r="D39" s="2" t="s">
        <v>13</v>
      </c>
      <c r="E39" s="2" t="s">
        <v>14</v>
      </c>
      <c r="F39" s="12">
        <v>270</v>
      </c>
      <c r="G39" s="2" t="s">
        <v>12</v>
      </c>
      <c r="H39" s="12">
        <v>26</v>
      </c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6" customHeight="1" x14ac:dyDescent="0.2">
      <c r="B40" s="2" t="s">
        <v>8</v>
      </c>
      <c r="C40" s="2" t="s">
        <v>9</v>
      </c>
      <c r="D40" s="2" t="s">
        <v>13</v>
      </c>
      <c r="E40" s="2" t="s">
        <v>14</v>
      </c>
      <c r="F40" s="12">
        <v>270</v>
      </c>
      <c r="G40" s="2" t="s">
        <v>12</v>
      </c>
      <c r="H40" s="12">
        <v>36</v>
      </c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6" customHeight="1" x14ac:dyDescent="0.2">
      <c r="B41" s="2" t="s">
        <v>8</v>
      </c>
      <c r="C41" s="2" t="s">
        <v>9</v>
      </c>
      <c r="D41" s="2" t="s">
        <v>13</v>
      </c>
      <c r="E41" s="2" t="s">
        <v>14</v>
      </c>
      <c r="F41" s="12">
        <v>270</v>
      </c>
      <c r="G41" s="2" t="s">
        <v>12</v>
      </c>
      <c r="H41" s="12">
        <v>60</v>
      </c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6" customHeight="1" x14ac:dyDescent="0.2">
      <c r="B42" s="2" t="s">
        <v>8</v>
      </c>
      <c r="C42" s="2" t="s">
        <v>9</v>
      </c>
      <c r="D42" s="2" t="s">
        <v>13</v>
      </c>
      <c r="E42" s="2" t="s">
        <v>14</v>
      </c>
      <c r="F42" s="12">
        <v>270</v>
      </c>
      <c r="G42" s="2" t="s">
        <v>12</v>
      </c>
      <c r="H42" s="12">
        <v>57</v>
      </c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6" customHeight="1" x14ac:dyDescent="0.2">
      <c r="B43" s="2" t="s">
        <v>8</v>
      </c>
      <c r="C43" s="2" t="s">
        <v>9</v>
      </c>
      <c r="D43" s="2" t="s">
        <v>13</v>
      </c>
      <c r="E43" s="2" t="s">
        <v>14</v>
      </c>
      <c r="F43" s="12">
        <v>270</v>
      </c>
      <c r="G43" s="2" t="s">
        <v>12</v>
      </c>
      <c r="H43" s="12">
        <v>49</v>
      </c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6" customHeight="1" x14ac:dyDescent="0.2">
      <c r="B44" s="2" t="s">
        <v>8</v>
      </c>
      <c r="C44" s="2" t="s">
        <v>9</v>
      </c>
      <c r="D44" s="2" t="s">
        <v>13</v>
      </c>
      <c r="E44" s="2" t="s">
        <v>14</v>
      </c>
      <c r="F44" s="12">
        <v>270</v>
      </c>
      <c r="G44" s="2" t="s">
        <v>12</v>
      </c>
      <c r="H44" s="12">
        <v>45</v>
      </c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6" customHeight="1" x14ac:dyDescent="0.2">
      <c r="B45" s="2" t="s">
        <v>8</v>
      </c>
      <c r="C45" s="2" t="s">
        <v>9</v>
      </c>
      <c r="D45" s="2" t="s">
        <v>13</v>
      </c>
      <c r="E45" s="2" t="s">
        <v>14</v>
      </c>
      <c r="F45" s="12">
        <v>360</v>
      </c>
      <c r="G45" s="2" t="s">
        <v>12</v>
      </c>
      <c r="H45" s="12">
        <v>44</v>
      </c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6" customHeight="1" x14ac:dyDescent="0.2">
      <c r="B46" s="2" t="s">
        <v>8</v>
      </c>
      <c r="C46" s="2" t="s">
        <v>9</v>
      </c>
      <c r="D46" s="2" t="s">
        <v>13</v>
      </c>
      <c r="E46" s="2" t="s">
        <v>14</v>
      </c>
      <c r="F46" s="12">
        <v>360</v>
      </c>
      <c r="G46" s="2" t="s">
        <v>12</v>
      </c>
      <c r="H46" s="12">
        <v>27</v>
      </c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6" customHeight="1" x14ac:dyDescent="0.2">
      <c r="B47" s="2" t="s">
        <v>8</v>
      </c>
      <c r="C47" s="2" t="s">
        <v>9</v>
      </c>
      <c r="D47" s="2" t="s">
        <v>13</v>
      </c>
      <c r="E47" s="2" t="s">
        <v>14</v>
      </c>
      <c r="F47" s="12">
        <v>360</v>
      </c>
      <c r="G47" s="2" t="s">
        <v>12</v>
      </c>
      <c r="H47" s="12">
        <v>34</v>
      </c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6" customHeight="1" x14ac:dyDescent="0.2">
      <c r="B48" s="2" t="s">
        <v>8</v>
      </c>
      <c r="C48" s="2" t="s">
        <v>9</v>
      </c>
      <c r="D48" s="2" t="s">
        <v>13</v>
      </c>
      <c r="E48" s="2" t="s">
        <v>14</v>
      </c>
      <c r="F48" s="12">
        <v>360</v>
      </c>
      <c r="G48" s="2" t="s">
        <v>12</v>
      </c>
      <c r="H48" s="12">
        <v>61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6" customHeight="1" x14ac:dyDescent="0.2">
      <c r="B49" s="2" t="s">
        <v>8</v>
      </c>
      <c r="C49" s="2" t="s">
        <v>9</v>
      </c>
      <c r="D49" s="2" t="s">
        <v>13</v>
      </c>
      <c r="E49" s="2" t="s">
        <v>14</v>
      </c>
      <c r="F49" s="12">
        <v>360</v>
      </c>
      <c r="G49" s="2" t="s">
        <v>15</v>
      </c>
      <c r="H49" s="12">
        <v>38</v>
      </c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6" customHeight="1" x14ac:dyDescent="0.2">
      <c r="B50" s="2" t="s">
        <v>8</v>
      </c>
      <c r="C50" s="2" t="s">
        <v>9</v>
      </c>
      <c r="D50" s="2" t="s">
        <v>13</v>
      </c>
      <c r="E50" s="2" t="s">
        <v>14</v>
      </c>
      <c r="F50" s="12">
        <v>360</v>
      </c>
      <c r="G50" s="2" t="s">
        <v>15</v>
      </c>
      <c r="H50" s="12">
        <v>35</v>
      </c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6" customHeight="1" x14ac:dyDescent="0.2">
      <c r="B51" s="2" t="s">
        <v>8</v>
      </c>
      <c r="C51" s="2" t="s">
        <v>9</v>
      </c>
      <c r="D51" s="2" t="s">
        <v>13</v>
      </c>
      <c r="E51" s="2" t="s">
        <v>16</v>
      </c>
      <c r="F51" s="12">
        <v>90</v>
      </c>
      <c r="G51" s="2" t="s">
        <v>15</v>
      </c>
      <c r="H51" s="12">
        <v>21</v>
      </c>
      <c r="I51" s="12">
        <f>AVERAGE(H51:H56)</f>
        <v>20.166666666666668</v>
      </c>
      <c r="J51" s="3"/>
      <c r="K51" s="3"/>
      <c r="L51" s="3"/>
      <c r="M51" s="3"/>
      <c r="N51" s="3"/>
      <c r="O51" s="3"/>
      <c r="P51" s="3"/>
      <c r="Q51" s="3"/>
      <c r="R51" s="3"/>
    </row>
    <row r="52" spans="2:18" ht="16" customHeight="1" x14ac:dyDescent="0.2">
      <c r="B52" s="2" t="s">
        <v>8</v>
      </c>
      <c r="C52" s="2" t="s">
        <v>9</v>
      </c>
      <c r="D52" s="2" t="s">
        <v>13</v>
      </c>
      <c r="E52" s="2" t="s">
        <v>16</v>
      </c>
      <c r="F52" s="12">
        <v>90</v>
      </c>
      <c r="G52" s="2" t="s">
        <v>15</v>
      </c>
      <c r="H52" s="12">
        <v>20</v>
      </c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6" customHeight="1" x14ac:dyDescent="0.2">
      <c r="B53" s="2" t="s">
        <v>8</v>
      </c>
      <c r="C53" s="2" t="s">
        <v>9</v>
      </c>
      <c r="D53" s="2" t="s">
        <v>13</v>
      </c>
      <c r="E53" s="2" t="s">
        <v>16</v>
      </c>
      <c r="F53" s="12">
        <v>180</v>
      </c>
      <c r="G53" s="2" t="s">
        <v>15</v>
      </c>
      <c r="H53" s="12">
        <v>18</v>
      </c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6" customHeight="1" x14ac:dyDescent="0.2">
      <c r="B54" s="2" t="s">
        <v>8</v>
      </c>
      <c r="C54" s="2" t="s">
        <v>9</v>
      </c>
      <c r="D54" s="2" t="s">
        <v>13</v>
      </c>
      <c r="E54" s="2" t="s">
        <v>16</v>
      </c>
      <c r="F54" s="12">
        <v>180</v>
      </c>
      <c r="G54" s="2" t="s">
        <v>15</v>
      </c>
      <c r="H54" s="12">
        <v>62</v>
      </c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6" customHeight="1" x14ac:dyDescent="0.2">
      <c r="B55" s="2" t="s">
        <v>8</v>
      </c>
      <c r="C55" s="2" t="s">
        <v>9</v>
      </c>
      <c r="D55" s="2" t="s">
        <v>13</v>
      </c>
      <c r="E55" s="2" t="s">
        <v>16</v>
      </c>
      <c r="F55" s="12">
        <v>270</v>
      </c>
      <c r="G55" s="12">
        <v>0</v>
      </c>
      <c r="H55" s="12"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6" customHeight="1" x14ac:dyDescent="0.2">
      <c r="B56" s="2" t="s">
        <v>8</v>
      </c>
      <c r="C56" s="2" t="s">
        <v>9</v>
      </c>
      <c r="D56" s="2" t="s">
        <v>13</v>
      </c>
      <c r="E56" s="2" t="s">
        <v>16</v>
      </c>
      <c r="F56" s="12">
        <v>360</v>
      </c>
      <c r="G56" s="12">
        <v>0</v>
      </c>
      <c r="H56" s="12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6" customHeight="1" x14ac:dyDescent="0.2">
      <c r="B57" s="2" t="s">
        <v>8</v>
      </c>
      <c r="C57" s="2" t="s">
        <v>9</v>
      </c>
      <c r="D57" s="2" t="s">
        <v>10</v>
      </c>
      <c r="E57" s="2" t="s">
        <v>17</v>
      </c>
      <c r="F57" s="12">
        <v>90</v>
      </c>
      <c r="G57" s="2" t="s">
        <v>18</v>
      </c>
      <c r="H57" s="12">
        <v>16</v>
      </c>
      <c r="I57" s="12">
        <f>AVERAGE(H57:H74)</f>
        <v>28.555555555555557</v>
      </c>
      <c r="J57" s="3"/>
      <c r="K57" s="3"/>
      <c r="L57" s="3"/>
      <c r="M57" s="3"/>
      <c r="N57" s="3"/>
      <c r="O57" s="3"/>
      <c r="P57" s="3"/>
      <c r="Q57" s="3"/>
      <c r="R57" s="3"/>
    </row>
    <row r="58" spans="2:18" ht="16" customHeight="1" x14ac:dyDescent="0.2">
      <c r="B58" s="2" t="s">
        <v>8</v>
      </c>
      <c r="C58" s="2" t="s">
        <v>9</v>
      </c>
      <c r="D58" s="2" t="s">
        <v>10</v>
      </c>
      <c r="E58" s="2" t="s">
        <v>17</v>
      </c>
      <c r="F58" s="12">
        <v>90</v>
      </c>
      <c r="G58" s="2" t="s">
        <v>18</v>
      </c>
      <c r="H58" s="12">
        <v>35</v>
      </c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6" customHeight="1" x14ac:dyDescent="0.2">
      <c r="B59" s="2" t="s">
        <v>8</v>
      </c>
      <c r="C59" s="2" t="s">
        <v>9</v>
      </c>
      <c r="D59" s="2" t="s">
        <v>10</v>
      </c>
      <c r="E59" s="2" t="s">
        <v>17</v>
      </c>
      <c r="F59" s="12">
        <v>90</v>
      </c>
      <c r="G59" s="2" t="s">
        <v>18</v>
      </c>
      <c r="H59" s="12">
        <v>36</v>
      </c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6" customHeight="1" x14ac:dyDescent="0.2">
      <c r="B60" s="2" t="s">
        <v>8</v>
      </c>
      <c r="C60" s="2" t="s">
        <v>9</v>
      </c>
      <c r="D60" s="2" t="s">
        <v>10</v>
      </c>
      <c r="E60" s="2" t="s">
        <v>17</v>
      </c>
      <c r="F60" s="12">
        <v>90</v>
      </c>
      <c r="G60" s="2" t="s">
        <v>18</v>
      </c>
      <c r="H60" s="12">
        <v>25</v>
      </c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6" customHeight="1" x14ac:dyDescent="0.2">
      <c r="B61" s="2" t="s">
        <v>8</v>
      </c>
      <c r="C61" s="2" t="s">
        <v>9</v>
      </c>
      <c r="D61" s="2" t="s">
        <v>10</v>
      </c>
      <c r="E61" s="2" t="s">
        <v>17</v>
      </c>
      <c r="F61" s="12">
        <v>90</v>
      </c>
      <c r="G61" s="2" t="s">
        <v>18</v>
      </c>
      <c r="H61" s="12">
        <v>24</v>
      </c>
      <c r="I61" s="3"/>
      <c r="J61" s="3"/>
      <c r="K61" s="3"/>
      <c r="L61" s="3"/>
      <c r="M61" s="3"/>
      <c r="N61" s="3"/>
      <c r="O61" s="4"/>
      <c r="P61" s="4"/>
      <c r="Q61" s="3"/>
      <c r="R61" s="3"/>
    </row>
    <row r="62" spans="2:18" ht="16" customHeight="1" x14ac:dyDescent="0.2">
      <c r="B62" s="2" t="s">
        <v>8</v>
      </c>
      <c r="C62" s="2" t="s">
        <v>9</v>
      </c>
      <c r="D62" s="2" t="s">
        <v>10</v>
      </c>
      <c r="E62" s="2" t="s">
        <v>17</v>
      </c>
      <c r="F62" s="12">
        <v>90</v>
      </c>
      <c r="G62" s="2" t="s">
        <v>18</v>
      </c>
      <c r="H62" s="12">
        <v>14</v>
      </c>
      <c r="I62" s="3"/>
      <c r="J62" s="3"/>
      <c r="K62" s="3"/>
      <c r="L62" s="4"/>
      <c r="M62" s="4"/>
      <c r="N62" s="27"/>
      <c r="O62" s="19"/>
      <c r="P62" s="19"/>
      <c r="Q62" s="28"/>
      <c r="R62" s="4"/>
    </row>
    <row r="63" spans="2:18" ht="16" customHeight="1" x14ac:dyDescent="0.2">
      <c r="B63" s="5" t="s">
        <v>8</v>
      </c>
      <c r="C63" s="5" t="s">
        <v>9</v>
      </c>
      <c r="D63" s="5" t="s">
        <v>10</v>
      </c>
      <c r="E63" s="5" t="s">
        <v>17</v>
      </c>
      <c r="F63" s="6">
        <v>180</v>
      </c>
      <c r="G63" s="5" t="s">
        <v>18</v>
      </c>
      <c r="H63" s="6">
        <v>27</v>
      </c>
      <c r="I63" s="6"/>
      <c r="J63" s="6"/>
      <c r="K63" s="7"/>
      <c r="L63" s="8"/>
      <c r="M63" s="8"/>
      <c r="N63" s="8"/>
      <c r="O63" s="8"/>
      <c r="P63" s="8"/>
      <c r="Q63" s="8"/>
      <c r="R63" s="9"/>
    </row>
    <row r="64" spans="2:18" ht="16" customHeight="1" x14ac:dyDescent="0.2">
      <c r="B64" s="5" t="s">
        <v>8</v>
      </c>
      <c r="C64" s="5" t="s">
        <v>9</v>
      </c>
      <c r="D64" s="5" t="s">
        <v>10</v>
      </c>
      <c r="E64" s="5" t="s">
        <v>17</v>
      </c>
      <c r="F64" s="6">
        <v>180</v>
      </c>
      <c r="G64" s="5" t="s">
        <v>18</v>
      </c>
      <c r="H64" s="6">
        <v>17</v>
      </c>
      <c r="I64" s="6"/>
      <c r="J64" s="6"/>
      <c r="K64" s="7"/>
      <c r="L64" s="8"/>
      <c r="M64" s="8"/>
      <c r="N64" s="8"/>
      <c r="O64" s="8"/>
      <c r="P64" s="8"/>
      <c r="Q64" s="8"/>
      <c r="R64" s="9"/>
    </row>
    <row r="65" spans="2:18" ht="16" customHeight="1" x14ac:dyDescent="0.2">
      <c r="B65" s="5" t="s">
        <v>8</v>
      </c>
      <c r="C65" s="5" t="s">
        <v>9</v>
      </c>
      <c r="D65" s="5" t="s">
        <v>10</v>
      </c>
      <c r="E65" s="5" t="s">
        <v>17</v>
      </c>
      <c r="F65" s="6">
        <v>180</v>
      </c>
      <c r="G65" s="5" t="s">
        <v>18</v>
      </c>
      <c r="H65" s="6">
        <v>45</v>
      </c>
      <c r="I65" s="6"/>
      <c r="J65" s="6"/>
      <c r="K65" s="7"/>
      <c r="L65" s="8"/>
      <c r="M65" s="8"/>
      <c r="N65" s="8"/>
      <c r="O65" s="8"/>
      <c r="P65" s="8"/>
      <c r="Q65" s="8"/>
      <c r="R65" s="9"/>
    </row>
    <row r="66" spans="2:18" ht="16" customHeight="1" x14ac:dyDescent="0.2">
      <c r="B66" s="5" t="s">
        <v>8</v>
      </c>
      <c r="C66" s="5" t="s">
        <v>9</v>
      </c>
      <c r="D66" s="5" t="s">
        <v>10</v>
      </c>
      <c r="E66" s="5" t="s">
        <v>17</v>
      </c>
      <c r="F66" s="6">
        <v>270</v>
      </c>
      <c r="G66" s="5" t="s">
        <v>18</v>
      </c>
      <c r="H66" s="6">
        <v>40</v>
      </c>
      <c r="I66" s="6"/>
      <c r="J66" s="6"/>
      <c r="K66" s="7"/>
      <c r="L66" s="8"/>
      <c r="M66" s="8"/>
      <c r="N66" s="8"/>
      <c r="O66" s="8"/>
      <c r="P66" s="8"/>
      <c r="Q66" s="8"/>
      <c r="R66" s="9"/>
    </row>
    <row r="67" spans="2:18" ht="16" customHeight="1" x14ac:dyDescent="0.2">
      <c r="B67" s="5" t="s">
        <v>8</v>
      </c>
      <c r="C67" s="5" t="s">
        <v>9</v>
      </c>
      <c r="D67" s="5" t="s">
        <v>10</v>
      </c>
      <c r="E67" s="5" t="s">
        <v>17</v>
      </c>
      <c r="F67" s="6">
        <v>270</v>
      </c>
      <c r="G67" s="5" t="s">
        <v>18</v>
      </c>
      <c r="H67" s="6">
        <v>32</v>
      </c>
      <c r="I67" s="6"/>
      <c r="J67" s="6"/>
      <c r="K67" s="7"/>
      <c r="L67" s="8"/>
      <c r="M67" s="8"/>
      <c r="N67" s="8"/>
      <c r="O67" s="8"/>
      <c r="P67" s="8"/>
      <c r="Q67" s="8"/>
      <c r="R67" s="9"/>
    </row>
    <row r="68" spans="2:18" ht="16" customHeight="1" x14ac:dyDescent="0.2">
      <c r="B68" s="5" t="s">
        <v>8</v>
      </c>
      <c r="C68" s="5" t="s">
        <v>9</v>
      </c>
      <c r="D68" s="5" t="s">
        <v>10</v>
      </c>
      <c r="E68" s="5" t="s">
        <v>17</v>
      </c>
      <c r="F68" s="6">
        <v>270</v>
      </c>
      <c r="G68" s="5" t="s">
        <v>18</v>
      </c>
      <c r="H68" s="6">
        <v>30</v>
      </c>
      <c r="I68" s="6"/>
      <c r="J68" s="6"/>
      <c r="K68" s="7"/>
      <c r="L68" s="8"/>
      <c r="M68" s="8"/>
      <c r="N68" s="8"/>
      <c r="O68" s="8"/>
      <c r="P68" s="8"/>
      <c r="Q68" s="8"/>
      <c r="R68" s="9"/>
    </row>
    <row r="69" spans="2:18" ht="16" customHeight="1" x14ac:dyDescent="0.2">
      <c r="B69" s="5" t="s">
        <v>8</v>
      </c>
      <c r="C69" s="5" t="s">
        <v>9</v>
      </c>
      <c r="D69" s="5" t="s">
        <v>10</v>
      </c>
      <c r="E69" s="5" t="s">
        <v>17</v>
      </c>
      <c r="F69" s="6">
        <v>270</v>
      </c>
      <c r="G69" s="5" t="s">
        <v>18</v>
      </c>
      <c r="H69" s="6">
        <v>21</v>
      </c>
      <c r="I69" s="6"/>
      <c r="J69" s="6"/>
      <c r="K69" s="7"/>
      <c r="L69" s="8"/>
      <c r="M69" s="8"/>
      <c r="N69" s="8"/>
      <c r="O69" s="8"/>
      <c r="P69" s="8"/>
      <c r="Q69" s="8"/>
      <c r="R69" s="9"/>
    </row>
    <row r="70" spans="2:18" ht="16" customHeight="1" x14ac:dyDescent="0.2">
      <c r="B70" s="5" t="s">
        <v>8</v>
      </c>
      <c r="C70" s="5" t="s">
        <v>9</v>
      </c>
      <c r="D70" s="5" t="s">
        <v>10</v>
      </c>
      <c r="E70" s="5" t="s">
        <v>17</v>
      </c>
      <c r="F70" s="6">
        <v>270</v>
      </c>
      <c r="G70" s="5" t="s">
        <v>18</v>
      </c>
      <c r="H70" s="6">
        <v>42</v>
      </c>
      <c r="I70" s="6"/>
      <c r="J70" s="6"/>
      <c r="K70" s="7"/>
      <c r="L70" s="8"/>
      <c r="M70" s="8"/>
      <c r="N70" s="8"/>
      <c r="O70" s="8"/>
      <c r="P70" s="8"/>
      <c r="Q70" s="8"/>
      <c r="R70" s="9"/>
    </row>
    <row r="71" spans="2:18" ht="16" customHeight="1" x14ac:dyDescent="0.2">
      <c r="B71" s="5" t="s">
        <v>8</v>
      </c>
      <c r="C71" s="5" t="s">
        <v>9</v>
      </c>
      <c r="D71" s="5" t="s">
        <v>10</v>
      </c>
      <c r="E71" s="5" t="s">
        <v>17</v>
      </c>
      <c r="F71" s="6">
        <v>270</v>
      </c>
      <c r="G71" s="5" t="s">
        <v>18</v>
      </c>
      <c r="H71" s="6">
        <v>42</v>
      </c>
      <c r="I71" s="6"/>
      <c r="J71" s="6"/>
      <c r="K71" s="7"/>
      <c r="L71" s="8"/>
      <c r="M71" s="8"/>
      <c r="N71" s="8"/>
      <c r="O71" s="8"/>
      <c r="P71" s="8"/>
      <c r="Q71" s="8"/>
      <c r="R71" s="9"/>
    </row>
    <row r="72" spans="2:18" ht="16" customHeight="1" x14ac:dyDescent="0.2">
      <c r="B72" s="5" t="s">
        <v>8</v>
      </c>
      <c r="C72" s="5" t="s">
        <v>9</v>
      </c>
      <c r="D72" s="5" t="s">
        <v>10</v>
      </c>
      <c r="E72" s="5" t="s">
        <v>17</v>
      </c>
      <c r="F72" s="6">
        <v>360</v>
      </c>
      <c r="G72" s="5" t="s">
        <v>18</v>
      </c>
      <c r="H72" s="6">
        <v>26</v>
      </c>
      <c r="I72" s="6"/>
      <c r="J72" s="6"/>
      <c r="K72" s="7"/>
      <c r="L72" s="8"/>
      <c r="M72" s="8"/>
      <c r="N72" s="8"/>
      <c r="O72" s="8"/>
      <c r="P72" s="8"/>
      <c r="Q72" s="8"/>
      <c r="R72" s="9"/>
    </row>
    <row r="73" spans="2:18" ht="16" customHeight="1" x14ac:dyDescent="0.2">
      <c r="B73" s="5" t="s">
        <v>8</v>
      </c>
      <c r="C73" s="5" t="s">
        <v>9</v>
      </c>
      <c r="D73" s="5" t="s">
        <v>10</v>
      </c>
      <c r="E73" s="5" t="s">
        <v>17</v>
      </c>
      <c r="F73" s="6">
        <v>360</v>
      </c>
      <c r="G73" s="5" t="s">
        <v>18</v>
      </c>
      <c r="H73" s="6">
        <v>24</v>
      </c>
      <c r="I73" s="6"/>
      <c r="J73" s="6"/>
      <c r="K73" s="7"/>
      <c r="L73" s="8"/>
      <c r="M73" s="8"/>
      <c r="N73" s="8"/>
      <c r="O73" s="8"/>
      <c r="P73" s="8"/>
      <c r="Q73" s="8"/>
      <c r="R73" s="9"/>
    </row>
    <row r="74" spans="2:18" ht="16" customHeight="1" x14ac:dyDescent="0.2">
      <c r="B74" s="5" t="s">
        <v>8</v>
      </c>
      <c r="C74" s="5" t="s">
        <v>9</v>
      </c>
      <c r="D74" s="5" t="s">
        <v>10</v>
      </c>
      <c r="E74" s="5" t="s">
        <v>17</v>
      </c>
      <c r="F74" s="6">
        <v>360</v>
      </c>
      <c r="G74" s="5" t="s">
        <v>18</v>
      </c>
      <c r="H74" s="6">
        <v>18</v>
      </c>
      <c r="I74" s="6"/>
      <c r="J74" s="6"/>
      <c r="K74" s="7"/>
      <c r="L74" s="8"/>
      <c r="M74" s="8"/>
      <c r="N74" s="8"/>
      <c r="O74" s="8"/>
      <c r="P74" s="8"/>
      <c r="Q74" s="8"/>
      <c r="R74" s="9"/>
    </row>
    <row r="75" spans="2:18" ht="16" customHeight="1" x14ac:dyDescent="0.2">
      <c r="B75" s="2" t="s">
        <v>8</v>
      </c>
      <c r="C75" s="2" t="s">
        <v>19</v>
      </c>
      <c r="D75" s="2" t="s">
        <v>10</v>
      </c>
      <c r="E75" s="2" t="s">
        <v>10</v>
      </c>
      <c r="F75" s="12">
        <v>90</v>
      </c>
      <c r="G75" s="2" t="s">
        <v>18</v>
      </c>
      <c r="H75" s="12">
        <v>10</v>
      </c>
      <c r="I75" s="12">
        <f>AVERAGE(H75:H83)</f>
        <v>22.888888888888889</v>
      </c>
      <c r="J75" s="3"/>
      <c r="K75" s="3"/>
      <c r="L75" s="13"/>
      <c r="M75" s="13"/>
      <c r="N75" s="13"/>
      <c r="O75" s="13"/>
      <c r="P75" s="13"/>
      <c r="Q75" s="13"/>
      <c r="R75" s="13"/>
    </row>
    <row r="76" spans="2:18" ht="16" customHeight="1" x14ac:dyDescent="0.2">
      <c r="B76" s="2" t="s">
        <v>8</v>
      </c>
      <c r="C76" s="2" t="s">
        <v>19</v>
      </c>
      <c r="D76" s="2" t="s">
        <v>10</v>
      </c>
      <c r="E76" s="2" t="s">
        <v>10</v>
      </c>
      <c r="F76" s="12">
        <v>180</v>
      </c>
      <c r="G76" s="2" t="s">
        <v>18</v>
      </c>
      <c r="H76" s="12">
        <v>26</v>
      </c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6" customHeight="1" x14ac:dyDescent="0.2">
      <c r="B77" s="2" t="s">
        <v>8</v>
      </c>
      <c r="C77" s="2" t="s">
        <v>19</v>
      </c>
      <c r="D77" s="2" t="s">
        <v>10</v>
      </c>
      <c r="E77" s="2" t="s">
        <v>10</v>
      </c>
      <c r="F77" s="12">
        <v>180</v>
      </c>
      <c r="G77" s="2" t="s">
        <v>18</v>
      </c>
      <c r="H77" s="12">
        <v>26</v>
      </c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6" customHeight="1" x14ac:dyDescent="0.2">
      <c r="B78" s="2" t="s">
        <v>8</v>
      </c>
      <c r="C78" s="2" t="s">
        <v>19</v>
      </c>
      <c r="D78" s="2" t="s">
        <v>10</v>
      </c>
      <c r="E78" s="2" t="s">
        <v>10</v>
      </c>
      <c r="F78" s="12">
        <v>180</v>
      </c>
      <c r="G78" s="2" t="s">
        <v>18</v>
      </c>
      <c r="H78" s="12">
        <v>27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6" customHeight="1" x14ac:dyDescent="0.2">
      <c r="B79" s="2" t="s">
        <v>8</v>
      </c>
      <c r="C79" s="2" t="s">
        <v>19</v>
      </c>
      <c r="D79" s="2" t="s">
        <v>10</v>
      </c>
      <c r="E79" s="2" t="s">
        <v>10</v>
      </c>
      <c r="F79" s="12">
        <v>270</v>
      </c>
      <c r="G79" s="2" t="s">
        <v>18</v>
      </c>
      <c r="H79" s="12">
        <v>30</v>
      </c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6" customHeight="1" x14ac:dyDescent="0.2">
      <c r="B80" s="2" t="s">
        <v>8</v>
      </c>
      <c r="C80" s="2" t="s">
        <v>19</v>
      </c>
      <c r="D80" s="2" t="s">
        <v>10</v>
      </c>
      <c r="E80" s="2" t="s">
        <v>10</v>
      </c>
      <c r="F80" s="12">
        <v>270</v>
      </c>
      <c r="G80" s="2" t="s">
        <v>15</v>
      </c>
      <c r="H80" s="12">
        <v>11</v>
      </c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6" customHeight="1" x14ac:dyDescent="0.2">
      <c r="B81" s="2" t="s">
        <v>8</v>
      </c>
      <c r="C81" s="2" t="s">
        <v>19</v>
      </c>
      <c r="D81" s="2" t="s">
        <v>10</v>
      </c>
      <c r="E81" s="2" t="s">
        <v>10</v>
      </c>
      <c r="F81" s="12">
        <v>270</v>
      </c>
      <c r="G81" s="2" t="s">
        <v>15</v>
      </c>
      <c r="H81" s="12">
        <v>22</v>
      </c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6" customHeight="1" x14ac:dyDescent="0.2">
      <c r="B82" s="2" t="s">
        <v>8</v>
      </c>
      <c r="C82" s="2" t="s">
        <v>19</v>
      </c>
      <c r="D82" s="2" t="s">
        <v>10</v>
      </c>
      <c r="E82" s="2" t="s">
        <v>10</v>
      </c>
      <c r="F82" s="12">
        <v>360</v>
      </c>
      <c r="G82" s="2" t="s">
        <v>15</v>
      </c>
      <c r="H82" s="12">
        <v>29</v>
      </c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6" customHeight="1" x14ac:dyDescent="0.2">
      <c r="B83" s="2" t="s">
        <v>8</v>
      </c>
      <c r="C83" s="2" t="s">
        <v>19</v>
      </c>
      <c r="D83" s="2" t="s">
        <v>10</v>
      </c>
      <c r="E83" s="2" t="s">
        <v>10</v>
      </c>
      <c r="F83" s="12">
        <v>360</v>
      </c>
      <c r="G83" s="2" t="s">
        <v>15</v>
      </c>
      <c r="H83" s="12">
        <v>25</v>
      </c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6" customHeight="1" x14ac:dyDescent="0.2">
      <c r="B84" s="2" t="s">
        <v>8</v>
      </c>
      <c r="C84" s="2" t="s">
        <v>19</v>
      </c>
      <c r="D84" s="2" t="s">
        <v>13</v>
      </c>
      <c r="E84" s="2" t="s">
        <v>20</v>
      </c>
      <c r="F84" s="12">
        <v>90</v>
      </c>
      <c r="G84" s="2" t="s">
        <v>15</v>
      </c>
      <c r="H84" s="12">
        <v>53</v>
      </c>
      <c r="I84" s="12">
        <f>AVERAGE(H84:H96)</f>
        <v>33.07692307692308</v>
      </c>
      <c r="J84" s="3"/>
      <c r="K84" s="3"/>
      <c r="L84" s="3"/>
      <c r="M84" s="3"/>
      <c r="N84" s="3"/>
      <c r="O84" s="3"/>
      <c r="P84" s="3"/>
      <c r="Q84" s="3"/>
      <c r="R84" s="3"/>
    </row>
    <row r="85" spans="2:18" ht="16" customHeight="1" x14ac:dyDescent="0.2">
      <c r="B85" s="2" t="s">
        <v>8</v>
      </c>
      <c r="C85" s="2" t="s">
        <v>19</v>
      </c>
      <c r="D85" s="2" t="s">
        <v>13</v>
      </c>
      <c r="E85" s="2" t="s">
        <v>20</v>
      </c>
      <c r="F85" s="12">
        <v>90</v>
      </c>
      <c r="G85" s="2" t="s">
        <v>12</v>
      </c>
      <c r="H85" s="12">
        <v>10</v>
      </c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6" customHeight="1" x14ac:dyDescent="0.2">
      <c r="B86" s="2" t="s">
        <v>8</v>
      </c>
      <c r="C86" s="2" t="s">
        <v>19</v>
      </c>
      <c r="D86" s="2" t="s">
        <v>13</v>
      </c>
      <c r="E86" s="2" t="s">
        <v>20</v>
      </c>
      <c r="F86" s="12">
        <v>90</v>
      </c>
      <c r="G86" s="2" t="s">
        <v>12</v>
      </c>
      <c r="H86" s="12">
        <v>14</v>
      </c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6" customHeight="1" x14ac:dyDescent="0.2">
      <c r="B87" s="2" t="s">
        <v>8</v>
      </c>
      <c r="C87" s="2" t="s">
        <v>19</v>
      </c>
      <c r="D87" s="2" t="s">
        <v>13</v>
      </c>
      <c r="E87" s="2" t="s">
        <v>20</v>
      </c>
      <c r="F87" s="12">
        <v>90</v>
      </c>
      <c r="G87" s="2" t="s">
        <v>12</v>
      </c>
      <c r="H87" s="12">
        <v>34</v>
      </c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6" customHeight="1" x14ac:dyDescent="0.2">
      <c r="B88" s="2" t="s">
        <v>8</v>
      </c>
      <c r="C88" s="2" t="s">
        <v>19</v>
      </c>
      <c r="D88" s="2" t="s">
        <v>13</v>
      </c>
      <c r="E88" s="2" t="s">
        <v>20</v>
      </c>
      <c r="F88" s="12">
        <v>180</v>
      </c>
      <c r="G88" s="2" t="s">
        <v>12</v>
      </c>
      <c r="H88" s="12">
        <v>33</v>
      </c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ht="16" customHeight="1" x14ac:dyDescent="0.2">
      <c r="B89" s="2" t="s">
        <v>8</v>
      </c>
      <c r="C89" s="2" t="s">
        <v>19</v>
      </c>
      <c r="D89" s="2" t="s">
        <v>13</v>
      </c>
      <c r="E89" s="2" t="s">
        <v>20</v>
      </c>
      <c r="F89" s="12">
        <v>180</v>
      </c>
      <c r="G89" s="2" t="s">
        <v>12</v>
      </c>
      <c r="H89" s="12">
        <v>38</v>
      </c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ht="16" customHeight="1" x14ac:dyDescent="0.2">
      <c r="B90" s="2" t="s">
        <v>8</v>
      </c>
      <c r="C90" s="2" t="s">
        <v>19</v>
      </c>
      <c r="D90" s="2" t="s">
        <v>13</v>
      </c>
      <c r="E90" s="2" t="s">
        <v>20</v>
      </c>
      <c r="F90" s="12">
        <v>180</v>
      </c>
      <c r="G90" s="2" t="s">
        <v>12</v>
      </c>
      <c r="H90" s="12">
        <v>54</v>
      </c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ht="16" customHeight="1" x14ac:dyDescent="0.2">
      <c r="B91" s="2" t="s">
        <v>8</v>
      </c>
      <c r="C91" s="2" t="s">
        <v>19</v>
      </c>
      <c r="D91" s="2" t="s">
        <v>13</v>
      </c>
      <c r="E91" s="2" t="s">
        <v>20</v>
      </c>
      <c r="F91" s="12">
        <v>180</v>
      </c>
      <c r="G91" s="2" t="s">
        <v>12</v>
      </c>
      <c r="H91" s="12">
        <v>46</v>
      </c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6" customHeight="1" x14ac:dyDescent="0.2">
      <c r="B92" s="2" t="s">
        <v>8</v>
      </c>
      <c r="C92" s="2" t="s">
        <v>19</v>
      </c>
      <c r="D92" s="2" t="s">
        <v>13</v>
      </c>
      <c r="E92" s="2" t="s">
        <v>20</v>
      </c>
      <c r="F92" s="12">
        <v>270</v>
      </c>
      <c r="G92" s="2" t="s">
        <v>12</v>
      </c>
      <c r="H92" s="12">
        <v>10</v>
      </c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6" customHeight="1" x14ac:dyDescent="0.2">
      <c r="B93" s="2" t="s">
        <v>8</v>
      </c>
      <c r="C93" s="2" t="s">
        <v>19</v>
      </c>
      <c r="D93" s="2" t="s">
        <v>13</v>
      </c>
      <c r="E93" s="2" t="s">
        <v>20</v>
      </c>
      <c r="F93" s="12">
        <v>270</v>
      </c>
      <c r="G93" s="2" t="s">
        <v>21</v>
      </c>
      <c r="H93" s="12">
        <v>45</v>
      </c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6" customHeight="1" x14ac:dyDescent="0.2">
      <c r="B94" s="2" t="s">
        <v>8</v>
      </c>
      <c r="C94" s="2" t="s">
        <v>19</v>
      </c>
      <c r="D94" s="2" t="s">
        <v>13</v>
      </c>
      <c r="E94" s="2" t="s">
        <v>20</v>
      </c>
      <c r="F94" s="12">
        <v>360</v>
      </c>
      <c r="G94" s="2" t="s">
        <v>12</v>
      </c>
      <c r="H94" s="12">
        <v>54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6" customHeight="1" x14ac:dyDescent="0.2">
      <c r="B95" s="2" t="s">
        <v>8</v>
      </c>
      <c r="C95" s="2" t="s">
        <v>19</v>
      </c>
      <c r="D95" s="2" t="s">
        <v>13</v>
      </c>
      <c r="E95" s="2" t="s">
        <v>20</v>
      </c>
      <c r="F95" s="12">
        <v>360</v>
      </c>
      <c r="G95" s="2" t="s">
        <v>12</v>
      </c>
      <c r="H95" s="12">
        <v>23</v>
      </c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6" customHeight="1" x14ac:dyDescent="0.2">
      <c r="B96" s="2" t="s">
        <v>8</v>
      </c>
      <c r="C96" s="2" t="s">
        <v>19</v>
      </c>
      <c r="D96" s="2" t="s">
        <v>13</v>
      </c>
      <c r="E96" s="2" t="s">
        <v>20</v>
      </c>
      <c r="F96" s="12">
        <v>360</v>
      </c>
      <c r="G96" s="2" t="s">
        <v>12</v>
      </c>
      <c r="H96" s="12">
        <v>16</v>
      </c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6" customHeight="1" x14ac:dyDescent="0.2">
      <c r="B97" s="2" t="s">
        <v>8</v>
      </c>
      <c r="C97" s="2" t="s">
        <v>19</v>
      </c>
      <c r="D97" s="2" t="s">
        <v>13</v>
      </c>
      <c r="E97" s="2" t="s">
        <v>22</v>
      </c>
      <c r="F97" s="12">
        <v>90</v>
      </c>
      <c r="G97" s="2" t="s">
        <v>12</v>
      </c>
      <c r="H97" s="12">
        <v>43</v>
      </c>
      <c r="I97" s="12">
        <f>AVERAGE(H97:H109)</f>
        <v>55</v>
      </c>
      <c r="J97" s="3"/>
      <c r="K97" s="3"/>
      <c r="L97" s="3"/>
      <c r="M97" s="3"/>
      <c r="N97" s="3"/>
      <c r="O97" s="3"/>
      <c r="P97" s="3"/>
      <c r="Q97" s="3"/>
      <c r="R97" s="3"/>
    </row>
    <row r="98" spans="2:18" ht="16" customHeight="1" x14ac:dyDescent="0.2">
      <c r="B98" s="2" t="s">
        <v>8</v>
      </c>
      <c r="C98" s="2" t="s">
        <v>19</v>
      </c>
      <c r="D98" s="2" t="s">
        <v>13</v>
      </c>
      <c r="E98" s="2" t="s">
        <v>22</v>
      </c>
      <c r="F98" s="12">
        <v>90</v>
      </c>
      <c r="G98" s="2" t="s">
        <v>12</v>
      </c>
      <c r="H98" s="12">
        <v>37</v>
      </c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6" customHeight="1" x14ac:dyDescent="0.2">
      <c r="B99" s="2" t="s">
        <v>8</v>
      </c>
      <c r="C99" s="2" t="s">
        <v>19</v>
      </c>
      <c r="D99" s="2" t="s">
        <v>13</v>
      </c>
      <c r="E99" s="2" t="s">
        <v>22</v>
      </c>
      <c r="F99" s="12">
        <v>180</v>
      </c>
      <c r="G99" s="2" t="s">
        <v>12</v>
      </c>
      <c r="H99" s="12">
        <v>48</v>
      </c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6" customHeight="1" x14ac:dyDescent="0.2">
      <c r="B100" s="2" t="s">
        <v>8</v>
      </c>
      <c r="C100" s="2" t="s">
        <v>19</v>
      </c>
      <c r="D100" s="2" t="s">
        <v>13</v>
      </c>
      <c r="E100" s="2" t="s">
        <v>22</v>
      </c>
      <c r="F100" s="12">
        <v>270</v>
      </c>
      <c r="G100" s="2" t="s">
        <v>12</v>
      </c>
      <c r="H100" s="12">
        <v>47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6" customHeight="1" x14ac:dyDescent="0.2">
      <c r="B101" s="2" t="s">
        <v>8</v>
      </c>
      <c r="C101" s="2" t="s">
        <v>19</v>
      </c>
      <c r="D101" s="2" t="s">
        <v>13</v>
      </c>
      <c r="E101" s="2" t="s">
        <v>22</v>
      </c>
      <c r="F101" s="12">
        <v>270</v>
      </c>
      <c r="G101" s="2" t="s">
        <v>12</v>
      </c>
      <c r="H101" s="12">
        <v>212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6" customHeight="1" x14ac:dyDescent="0.2">
      <c r="B102" s="2" t="s">
        <v>8</v>
      </c>
      <c r="C102" s="2" t="s">
        <v>19</v>
      </c>
      <c r="D102" s="2" t="s">
        <v>13</v>
      </c>
      <c r="E102" s="2" t="s">
        <v>22</v>
      </c>
      <c r="F102" s="12">
        <v>270</v>
      </c>
      <c r="G102" s="2" t="s">
        <v>12</v>
      </c>
      <c r="H102" s="12">
        <v>60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6" customHeight="1" x14ac:dyDescent="0.2">
      <c r="B103" s="2" t="s">
        <v>8</v>
      </c>
      <c r="C103" s="2" t="s">
        <v>19</v>
      </c>
      <c r="D103" s="2" t="s">
        <v>13</v>
      </c>
      <c r="E103" s="2" t="s">
        <v>22</v>
      </c>
      <c r="F103" s="12">
        <v>270</v>
      </c>
      <c r="G103" s="2" t="s">
        <v>12</v>
      </c>
      <c r="H103" s="12">
        <v>38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6" customHeight="1" x14ac:dyDescent="0.2">
      <c r="B104" s="2" t="s">
        <v>8</v>
      </c>
      <c r="C104" s="2" t="s">
        <v>19</v>
      </c>
      <c r="D104" s="2" t="s">
        <v>13</v>
      </c>
      <c r="E104" s="2" t="s">
        <v>22</v>
      </c>
      <c r="F104" s="12">
        <v>270</v>
      </c>
      <c r="G104" s="2" t="s">
        <v>12</v>
      </c>
      <c r="H104" s="12">
        <v>46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6" customHeight="1" x14ac:dyDescent="0.2">
      <c r="B105" s="2" t="s">
        <v>8</v>
      </c>
      <c r="C105" s="2" t="s">
        <v>19</v>
      </c>
      <c r="D105" s="2" t="s">
        <v>13</v>
      </c>
      <c r="E105" s="2" t="s">
        <v>22</v>
      </c>
      <c r="F105" s="12">
        <v>360</v>
      </c>
      <c r="G105" s="2" t="s">
        <v>12</v>
      </c>
      <c r="H105" s="12">
        <v>46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6" customHeight="1" x14ac:dyDescent="0.2">
      <c r="B106" s="2" t="s">
        <v>8</v>
      </c>
      <c r="C106" s="2" t="s">
        <v>19</v>
      </c>
      <c r="D106" s="2" t="s">
        <v>13</v>
      </c>
      <c r="E106" s="2" t="s">
        <v>22</v>
      </c>
      <c r="F106" s="12">
        <v>360</v>
      </c>
      <c r="G106" s="2" t="s">
        <v>12</v>
      </c>
      <c r="H106" s="12">
        <v>39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6" customHeight="1" x14ac:dyDescent="0.2">
      <c r="B107" s="2" t="s">
        <v>8</v>
      </c>
      <c r="C107" s="2" t="s">
        <v>19</v>
      </c>
      <c r="D107" s="2" t="s">
        <v>13</v>
      </c>
      <c r="E107" s="2" t="s">
        <v>22</v>
      </c>
      <c r="F107" s="12">
        <v>360</v>
      </c>
      <c r="G107" s="2" t="s">
        <v>12</v>
      </c>
      <c r="H107" s="12">
        <v>27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6" customHeight="1" x14ac:dyDescent="0.2">
      <c r="B108" s="2" t="s">
        <v>8</v>
      </c>
      <c r="C108" s="2" t="s">
        <v>19</v>
      </c>
      <c r="D108" s="2" t="s">
        <v>13</v>
      </c>
      <c r="E108" s="2" t="s">
        <v>22</v>
      </c>
      <c r="F108" s="12">
        <v>360</v>
      </c>
      <c r="G108" s="2" t="s">
        <v>12</v>
      </c>
      <c r="H108" s="12">
        <v>18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6" customHeight="1" x14ac:dyDescent="0.2">
      <c r="B109" s="2" t="s">
        <v>8</v>
      </c>
      <c r="C109" s="2" t="s">
        <v>19</v>
      </c>
      <c r="D109" s="2" t="s">
        <v>13</v>
      </c>
      <c r="E109" s="2" t="s">
        <v>22</v>
      </c>
      <c r="F109" s="12">
        <v>360</v>
      </c>
      <c r="G109" s="2" t="s">
        <v>12</v>
      </c>
      <c r="H109" s="12">
        <v>54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6" customHeight="1" x14ac:dyDescent="0.2">
      <c r="B110" s="2" t="s">
        <v>8</v>
      </c>
      <c r="C110" s="2" t="s">
        <v>19</v>
      </c>
      <c r="D110" s="2" t="s">
        <v>10</v>
      </c>
      <c r="E110" s="2" t="s">
        <v>23</v>
      </c>
      <c r="F110" s="12">
        <v>90</v>
      </c>
      <c r="G110" s="2" t="s">
        <v>15</v>
      </c>
      <c r="H110" s="12">
        <v>22</v>
      </c>
      <c r="I110" s="12">
        <f>AVERAGE((H110:H113))</f>
        <v>17.5</v>
      </c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6" customHeight="1" x14ac:dyDescent="0.2">
      <c r="B111" s="2" t="s">
        <v>8</v>
      </c>
      <c r="C111" s="2" t="s">
        <v>19</v>
      </c>
      <c r="D111" s="2" t="s">
        <v>10</v>
      </c>
      <c r="E111" s="2" t="s">
        <v>23</v>
      </c>
      <c r="F111" s="12">
        <v>180</v>
      </c>
      <c r="G111" s="12">
        <v>0</v>
      </c>
      <c r="H111" s="12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6" customHeight="1" x14ac:dyDescent="0.2">
      <c r="B112" s="2" t="s">
        <v>8</v>
      </c>
      <c r="C112" s="2" t="s">
        <v>19</v>
      </c>
      <c r="D112" s="2" t="s">
        <v>10</v>
      </c>
      <c r="E112" s="2" t="s">
        <v>23</v>
      </c>
      <c r="F112" s="12">
        <v>270</v>
      </c>
      <c r="G112" s="2" t="s">
        <v>15</v>
      </c>
      <c r="H112" s="12">
        <v>10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6" customHeight="1" x14ac:dyDescent="0.2">
      <c r="B113" s="2" t="s">
        <v>8</v>
      </c>
      <c r="C113" s="2" t="s">
        <v>19</v>
      </c>
      <c r="D113" s="2" t="s">
        <v>10</v>
      </c>
      <c r="E113" s="2" t="s">
        <v>23</v>
      </c>
      <c r="F113" s="12">
        <v>360</v>
      </c>
      <c r="G113" s="2" t="s">
        <v>15</v>
      </c>
      <c r="H113" s="12">
        <v>38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6" customHeight="1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6" customHeight="1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showGridLines="0" tabSelected="1" workbookViewId="0"/>
  </sheetViews>
  <sheetFormatPr baseColWidth="10" defaultColWidth="10.83203125" defaultRowHeight="16" customHeight="1" x14ac:dyDescent="0.2"/>
  <cols>
    <col min="1" max="11" width="10.83203125" style="29" customWidth="1"/>
    <col min="12" max="256" width="10.83203125" customWidth="1"/>
  </cols>
  <sheetData>
    <row r="1" spans="1:11" ht="17" customHeight="1" x14ac:dyDescent="0.2">
      <c r="A1" s="2" t="s">
        <v>0</v>
      </c>
      <c r="B1" s="2" t="s">
        <v>24</v>
      </c>
      <c r="C1" s="2" t="s">
        <v>25</v>
      </c>
      <c r="D1" s="2" t="s">
        <v>3</v>
      </c>
      <c r="E1" s="2" t="s">
        <v>4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3"/>
    </row>
    <row r="2" spans="1:11" ht="17" customHeight="1" x14ac:dyDescent="0.2">
      <c r="A2" s="2" t="s">
        <v>8</v>
      </c>
      <c r="B2" s="2" t="s">
        <v>31</v>
      </c>
      <c r="C2" s="2" t="s">
        <v>9</v>
      </c>
      <c r="D2" s="2" t="s">
        <v>32</v>
      </c>
      <c r="E2" s="12">
        <v>90</v>
      </c>
      <c r="F2" s="12">
        <v>15</v>
      </c>
      <c r="G2" s="12">
        <v>2</v>
      </c>
      <c r="H2" s="12">
        <v>15</v>
      </c>
      <c r="I2" s="12">
        <v>0</v>
      </c>
      <c r="J2" s="12">
        <v>68</v>
      </c>
      <c r="K2" s="12">
        <f t="shared" ref="K2:K16" si="0">SUM(F2:J2)</f>
        <v>100</v>
      </c>
    </row>
    <row r="3" spans="1:11" ht="17" customHeight="1" x14ac:dyDescent="0.2">
      <c r="A3" s="2" t="s">
        <v>8</v>
      </c>
      <c r="B3" s="2" t="s">
        <v>31</v>
      </c>
      <c r="C3" s="2" t="s">
        <v>9</v>
      </c>
      <c r="D3" s="2" t="s">
        <v>32</v>
      </c>
      <c r="E3" s="12">
        <v>180</v>
      </c>
      <c r="F3" s="12">
        <v>10</v>
      </c>
      <c r="G3" s="12">
        <v>15</v>
      </c>
      <c r="H3" s="12">
        <v>65</v>
      </c>
      <c r="I3" s="12">
        <v>0</v>
      </c>
      <c r="J3" s="12">
        <v>10</v>
      </c>
      <c r="K3" s="12">
        <f t="shared" si="0"/>
        <v>100</v>
      </c>
    </row>
    <row r="4" spans="1:11" ht="17" customHeight="1" x14ac:dyDescent="0.2">
      <c r="A4" s="2" t="s">
        <v>8</v>
      </c>
      <c r="B4" s="2" t="s">
        <v>31</v>
      </c>
      <c r="C4" s="2" t="s">
        <v>9</v>
      </c>
      <c r="D4" s="2" t="s">
        <v>32</v>
      </c>
      <c r="E4" s="12">
        <v>270</v>
      </c>
      <c r="F4" s="12">
        <v>85</v>
      </c>
      <c r="G4" s="12">
        <v>5</v>
      </c>
      <c r="H4" s="12">
        <v>5</v>
      </c>
      <c r="I4" s="12">
        <v>0</v>
      </c>
      <c r="J4" s="12">
        <v>5</v>
      </c>
      <c r="K4" s="12">
        <f t="shared" si="0"/>
        <v>100</v>
      </c>
    </row>
    <row r="5" spans="1:11" ht="17" customHeight="1" x14ac:dyDescent="0.2">
      <c r="A5" s="2" t="s">
        <v>8</v>
      </c>
      <c r="B5" s="2" t="s">
        <v>31</v>
      </c>
      <c r="C5" s="2" t="s">
        <v>9</v>
      </c>
      <c r="D5" s="30" t="s">
        <v>32</v>
      </c>
      <c r="E5" s="15">
        <v>360</v>
      </c>
      <c r="F5" s="15">
        <v>5</v>
      </c>
      <c r="G5" s="15">
        <v>10</v>
      </c>
      <c r="H5" s="15">
        <v>10</v>
      </c>
      <c r="I5" s="15">
        <v>0</v>
      </c>
      <c r="J5" s="15">
        <v>75</v>
      </c>
      <c r="K5" s="15">
        <f t="shared" si="0"/>
        <v>100</v>
      </c>
    </row>
    <row r="6" spans="1:11" ht="17" customHeight="1" x14ac:dyDescent="0.2">
      <c r="A6" s="2" t="s">
        <v>8</v>
      </c>
      <c r="B6" s="2" t="s">
        <v>31</v>
      </c>
      <c r="C6" s="31" t="s">
        <v>9</v>
      </c>
      <c r="D6" s="32" t="s">
        <v>33</v>
      </c>
      <c r="E6" s="33">
        <v>90</v>
      </c>
      <c r="F6" s="33">
        <v>15</v>
      </c>
      <c r="G6" s="33">
        <v>5</v>
      </c>
      <c r="H6" s="33">
        <v>30</v>
      </c>
      <c r="I6" s="33">
        <v>10</v>
      </c>
      <c r="J6" s="33">
        <v>40</v>
      </c>
      <c r="K6" s="34">
        <f t="shared" si="0"/>
        <v>100</v>
      </c>
    </row>
    <row r="7" spans="1:11" ht="17" customHeight="1" x14ac:dyDescent="0.2">
      <c r="A7" s="2" t="s">
        <v>8</v>
      </c>
      <c r="B7" s="2" t="s">
        <v>31</v>
      </c>
      <c r="C7" s="31" t="s">
        <v>9</v>
      </c>
      <c r="D7" s="32" t="s">
        <v>33</v>
      </c>
      <c r="E7" s="33">
        <v>180</v>
      </c>
      <c r="F7" s="33">
        <v>60</v>
      </c>
      <c r="G7" s="33">
        <v>15</v>
      </c>
      <c r="H7" s="33">
        <v>5</v>
      </c>
      <c r="I7" s="33"/>
      <c r="J7" s="33">
        <v>20</v>
      </c>
      <c r="K7" s="34">
        <f t="shared" si="0"/>
        <v>100</v>
      </c>
    </row>
    <row r="8" spans="1:11" ht="17" customHeight="1" x14ac:dyDescent="0.2">
      <c r="A8" s="2" t="s">
        <v>8</v>
      </c>
      <c r="B8" s="2" t="s">
        <v>31</v>
      </c>
      <c r="C8" s="31" t="s">
        <v>9</v>
      </c>
      <c r="D8" s="32" t="s">
        <v>33</v>
      </c>
      <c r="E8" s="33">
        <v>270</v>
      </c>
      <c r="F8" s="33">
        <v>5</v>
      </c>
      <c r="G8" s="33">
        <v>5</v>
      </c>
      <c r="H8" s="33">
        <v>45</v>
      </c>
      <c r="I8" s="33">
        <v>0</v>
      </c>
      <c r="J8" s="33">
        <v>45</v>
      </c>
      <c r="K8" s="34">
        <f t="shared" si="0"/>
        <v>100</v>
      </c>
    </row>
    <row r="9" spans="1:11" ht="17" customHeight="1" x14ac:dyDescent="0.2">
      <c r="A9" s="2" t="s">
        <v>8</v>
      </c>
      <c r="B9" s="2" t="s">
        <v>31</v>
      </c>
      <c r="C9" s="31" t="s">
        <v>9</v>
      </c>
      <c r="D9" s="32" t="s">
        <v>33</v>
      </c>
      <c r="E9" s="33">
        <v>360</v>
      </c>
      <c r="F9" s="33">
        <v>50</v>
      </c>
      <c r="G9" s="33">
        <v>10</v>
      </c>
      <c r="H9" s="33">
        <v>15</v>
      </c>
      <c r="I9" s="33">
        <v>0</v>
      </c>
      <c r="J9" s="33">
        <v>25</v>
      </c>
      <c r="K9" s="34">
        <f t="shared" si="0"/>
        <v>100</v>
      </c>
    </row>
    <row r="10" spans="1:11" ht="17" customHeight="1" x14ac:dyDescent="0.2">
      <c r="A10" s="2" t="s">
        <v>8</v>
      </c>
      <c r="B10" s="2" t="s">
        <v>34</v>
      </c>
      <c r="C10" s="2" t="s">
        <v>9</v>
      </c>
      <c r="D10" s="25" t="s">
        <v>35</v>
      </c>
      <c r="E10" s="26">
        <v>90</v>
      </c>
      <c r="F10" s="26">
        <v>30</v>
      </c>
      <c r="G10" s="26">
        <v>0</v>
      </c>
      <c r="H10" s="26">
        <v>5</v>
      </c>
      <c r="I10" s="26">
        <v>0</v>
      </c>
      <c r="J10" s="26">
        <v>65</v>
      </c>
      <c r="K10" s="26">
        <f t="shared" si="0"/>
        <v>100</v>
      </c>
    </row>
    <row r="11" spans="1:11" ht="17" customHeight="1" x14ac:dyDescent="0.2">
      <c r="A11" s="2" t="s">
        <v>8</v>
      </c>
      <c r="B11" s="2" t="s">
        <v>34</v>
      </c>
      <c r="C11" s="2" t="s">
        <v>9</v>
      </c>
      <c r="D11" s="2" t="s">
        <v>35</v>
      </c>
      <c r="E11" s="12">
        <v>180</v>
      </c>
      <c r="F11" s="12">
        <v>40</v>
      </c>
      <c r="G11" s="12">
        <v>0</v>
      </c>
      <c r="H11" s="12">
        <v>15</v>
      </c>
      <c r="I11" s="12">
        <v>0</v>
      </c>
      <c r="J11" s="12">
        <v>45</v>
      </c>
      <c r="K11" s="12">
        <f t="shared" si="0"/>
        <v>100</v>
      </c>
    </row>
    <row r="12" spans="1:11" ht="17" customHeight="1" x14ac:dyDescent="0.2">
      <c r="A12" s="2" t="s">
        <v>8</v>
      </c>
      <c r="B12" s="2" t="s">
        <v>34</v>
      </c>
      <c r="C12" s="2" t="s">
        <v>9</v>
      </c>
      <c r="D12" s="2" t="s">
        <v>35</v>
      </c>
      <c r="E12" s="12">
        <v>270</v>
      </c>
      <c r="F12" s="12">
        <v>70</v>
      </c>
      <c r="G12" s="12">
        <v>0</v>
      </c>
      <c r="H12" s="12">
        <v>10</v>
      </c>
      <c r="I12" s="12">
        <v>0</v>
      </c>
      <c r="J12" s="12">
        <v>20</v>
      </c>
      <c r="K12" s="12">
        <f t="shared" si="0"/>
        <v>100</v>
      </c>
    </row>
    <row r="13" spans="1:11" ht="17" customHeight="1" x14ac:dyDescent="0.2">
      <c r="A13" s="2" t="s">
        <v>8</v>
      </c>
      <c r="B13" s="2" t="s">
        <v>34</v>
      </c>
      <c r="C13" s="2" t="s">
        <v>9</v>
      </c>
      <c r="D13" s="2" t="s">
        <v>35</v>
      </c>
      <c r="E13" s="12">
        <v>360</v>
      </c>
      <c r="F13" s="12">
        <v>35</v>
      </c>
      <c r="G13" s="12">
        <v>0</v>
      </c>
      <c r="H13" s="12">
        <v>5</v>
      </c>
      <c r="I13" s="12">
        <v>0</v>
      </c>
      <c r="J13" s="12">
        <v>60</v>
      </c>
      <c r="K13" s="12">
        <f t="shared" si="0"/>
        <v>100</v>
      </c>
    </row>
    <row r="14" spans="1:11" ht="17" customHeight="1" x14ac:dyDescent="0.2">
      <c r="A14" s="2" t="s">
        <v>8</v>
      </c>
      <c r="B14" s="2" t="s">
        <v>34</v>
      </c>
      <c r="C14" s="2" t="s">
        <v>9</v>
      </c>
      <c r="D14" s="2" t="s">
        <v>36</v>
      </c>
      <c r="E14" s="12">
        <v>90</v>
      </c>
      <c r="F14" s="12">
        <v>5</v>
      </c>
      <c r="G14" s="12">
        <v>0</v>
      </c>
      <c r="H14" s="12">
        <v>10</v>
      </c>
      <c r="I14" s="12">
        <v>0</v>
      </c>
      <c r="J14" s="12">
        <v>85</v>
      </c>
      <c r="K14" s="12">
        <f t="shared" si="0"/>
        <v>100</v>
      </c>
    </row>
    <row r="15" spans="1:11" ht="17" customHeight="1" x14ac:dyDescent="0.2">
      <c r="A15" s="2" t="s">
        <v>8</v>
      </c>
      <c r="B15" s="2" t="s">
        <v>34</v>
      </c>
      <c r="C15" s="2" t="s">
        <v>9</v>
      </c>
      <c r="D15" s="2" t="s">
        <v>36</v>
      </c>
      <c r="E15" s="12">
        <v>180</v>
      </c>
      <c r="F15" s="12">
        <v>10</v>
      </c>
      <c r="G15" s="12">
        <v>0</v>
      </c>
      <c r="H15" s="12">
        <v>10</v>
      </c>
      <c r="I15" s="12">
        <v>0</v>
      </c>
      <c r="J15" s="12">
        <v>80</v>
      </c>
      <c r="K15" s="12">
        <f t="shared" si="0"/>
        <v>100</v>
      </c>
    </row>
    <row r="16" spans="1:11" ht="17" customHeight="1" x14ac:dyDescent="0.2">
      <c r="A16" s="2" t="s">
        <v>8</v>
      </c>
      <c r="B16" s="2" t="s">
        <v>34</v>
      </c>
      <c r="C16" s="2" t="s">
        <v>9</v>
      </c>
      <c r="D16" s="2" t="s">
        <v>36</v>
      </c>
      <c r="E16" s="12">
        <v>270</v>
      </c>
      <c r="F16" s="12">
        <v>90</v>
      </c>
      <c r="G16" s="12">
        <v>0</v>
      </c>
      <c r="H16" s="12">
        <v>5</v>
      </c>
      <c r="I16" s="12">
        <v>0</v>
      </c>
      <c r="J16" s="12">
        <v>5</v>
      </c>
      <c r="K16" s="12">
        <f t="shared" si="0"/>
        <v>100</v>
      </c>
    </row>
    <row r="17" spans="1:11" ht="17" customHeight="1" x14ac:dyDescent="0.2">
      <c r="A17" s="2" t="s">
        <v>8</v>
      </c>
      <c r="B17" s="2" t="s">
        <v>34</v>
      </c>
      <c r="C17" s="2" t="s">
        <v>9</v>
      </c>
      <c r="D17" s="2" t="s">
        <v>36</v>
      </c>
      <c r="E17" s="12">
        <v>360</v>
      </c>
      <c r="F17" s="2" t="s">
        <v>37</v>
      </c>
      <c r="G17" s="2" t="s">
        <v>37</v>
      </c>
      <c r="H17" s="2" t="s">
        <v>37</v>
      </c>
      <c r="I17" s="2" t="s">
        <v>37</v>
      </c>
      <c r="J17" s="2" t="s">
        <v>37</v>
      </c>
      <c r="K17" s="2" t="s">
        <v>37</v>
      </c>
    </row>
    <row r="18" spans="1:11" ht="17" customHeight="1" x14ac:dyDescent="0.2">
      <c r="A18" s="3"/>
      <c r="B18" s="3"/>
      <c r="C18" s="2" t="s">
        <v>9</v>
      </c>
      <c r="D18" s="3"/>
      <c r="E18" s="3"/>
      <c r="F18" s="12">
        <f>AVERAGE((F2:F17))</f>
        <v>35</v>
      </c>
      <c r="G18" s="12">
        <f>AVERAGE((G2:G17))</f>
        <v>4.4666666666666668</v>
      </c>
      <c r="H18" s="12">
        <f>AVERAGE((H2:H17))</f>
        <v>16.666666666666668</v>
      </c>
      <c r="I18" s="12">
        <f>AVERAGE((I2:I17))</f>
        <v>0.7142857142857143</v>
      </c>
      <c r="J18" s="12">
        <f>AVERAGE((J2:J17))</f>
        <v>43.2</v>
      </c>
      <c r="K18" s="12">
        <f t="shared" ref="K18:K36" si="1">SUM(F18:J18)</f>
        <v>100.04761904761907</v>
      </c>
    </row>
    <row r="19" spans="1:11" ht="17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12">
        <f t="shared" si="1"/>
        <v>0</v>
      </c>
    </row>
    <row r="20" spans="1:11" ht="17" customHeight="1" x14ac:dyDescent="0.2">
      <c r="A20" s="2" t="s">
        <v>8</v>
      </c>
      <c r="B20" s="2" t="s">
        <v>31</v>
      </c>
      <c r="C20" s="2" t="s">
        <v>19</v>
      </c>
      <c r="D20" s="2" t="s">
        <v>38</v>
      </c>
      <c r="E20" s="12">
        <v>90</v>
      </c>
      <c r="F20" s="12">
        <v>5</v>
      </c>
      <c r="G20" s="12">
        <v>5</v>
      </c>
      <c r="H20" s="12">
        <v>60</v>
      </c>
      <c r="I20" s="12">
        <v>1</v>
      </c>
      <c r="J20" s="12">
        <v>29</v>
      </c>
      <c r="K20" s="12">
        <f t="shared" si="1"/>
        <v>100</v>
      </c>
    </row>
    <row r="21" spans="1:11" ht="17" customHeight="1" x14ac:dyDescent="0.2">
      <c r="A21" s="2" t="s">
        <v>8</v>
      </c>
      <c r="B21" s="2" t="s">
        <v>31</v>
      </c>
      <c r="C21" s="2" t="s">
        <v>19</v>
      </c>
      <c r="D21" s="2" t="s">
        <v>38</v>
      </c>
      <c r="E21" s="12">
        <v>180</v>
      </c>
      <c r="F21" s="12">
        <v>5</v>
      </c>
      <c r="G21" s="12">
        <v>30</v>
      </c>
      <c r="H21" s="12">
        <v>60</v>
      </c>
      <c r="I21" s="12">
        <v>0</v>
      </c>
      <c r="J21" s="12">
        <v>5</v>
      </c>
      <c r="K21" s="12">
        <f t="shared" si="1"/>
        <v>100</v>
      </c>
    </row>
    <row r="22" spans="1:11" ht="17" customHeight="1" x14ac:dyDescent="0.2">
      <c r="A22" s="2" t="s">
        <v>8</v>
      </c>
      <c r="B22" s="2" t="s">
        <v>31</v>
      </c>
      <c r="C22" s="2" t="s">
        <v>19</v>
      </c>
      <c r="D22" s="2" t="s">
        <v>38</v>
      </c>
      <c r="E22" s="12">
        <v>270</v>
      </c>
      <c r="F22" s="12">
        <v>0</v>
      </c>
      <c r="G22" s="12">
        <v>5</v>
      </c>
      <c r="H22" s="12">
        <v>65</v>
      </c>
      <c r="I22" s="12">
        <v>0</v>
      </c>
      <c r="J22" s="12">
        <v>30</v>
      </c>
      <c r="K22" s="12">
        <f t="shared" si="1"/>
        <v>100</v>
      </c>
    </row>
    <row r="23" spans="1:11" ht="17" customHeight="1" x14ac:dyDescent="0.2">
      <c r="A23" s="2" t="s">
        <v>8</v>
      </c>
      <c r="B23" s="2" t="s">
        <v>31</v>
      </c>
      <c r="C23" s="30" t="s">
        <v>19</v>
      </c>
      <c r="D23" s="30" t="s">
        <v>38</v>
      </c>
      <c r="E23" s="15">
        <v>360</v>
      </c>
      <c r="F23" s="15">
        <v>60</v>
      </c>
      <c r="G23" s="15">
        <v>0</v>
      </c>
      <c r="H23" s="15">
        <v>10</v>
      </c>
      <c r="I23" s="15">
        <v>20</v>
      </c>
      <c r="J23" s="15">
        <v>10</v>
      </c>
      <c r="K23" s="15">
        <f t="shared" si="1"/>
        <v>100</v>
      </c>
    </row>
    <row r="24" spans="1:11" ht="17" customHeight="1" x14ac:dyDescent="0.2">
      <c r="A24" s="5" t="s">
        <v>8</v>
      </c>
      <c r="B24" s="31" t="s">
        <v>31</v>
      </c>
      <c r="C24" s="35" t="s">
        <v>19</v>
      </c>
      <c r="D24" s="35" t="s">
        <v>39</v>
      </c>
      <c r="E24" s="8">
        <v>90</v>
      </c>
      <c r="F24" s="8">
        <v>75</v>
      </c>
      <c r="G24" s="8">
        <v>15</v>
      </c>
      <c r="H24" s="8">
        <v>5</v>
      </c>
      <c r="I24" s="8">
        <v>0</v>
      </c>
      <c r="J24" s="8">
        <v>5</v>
      </c>
      <c r="K24" s="9">
        <f t="shared" si="1"/>
        <v>100</v>
      </c>
    </row>
    <row r="25" spans="1:11" ht="17" customHeight="1" x14ac:dyDescent="0.2">
      <c r="A25" s="5" t="s">
        <v>8</v>
      </c>
      <c r="B25" s="31" t="s">
        <v>31</v>
      </c>
      <c r="C25" s="35" t="s">
        <v>19</v>
      </c>
      <c r="D25" s="35" t="s">
        <v>39</v>
      </c>
      <c r="E25" s="8">
        <v>180</v>
      </c>
      <c r="F25" s="8">
        <v>90</v>
      </c>
      <c r="G25" s="8">
        <v>0</v>
      </c>
      <c r="H25" s="8">
        <v>8</v>
      </c>
      <c r="I25" s="8">
        <v>0</v>
      </c>
      <c r="J25" s="8">
        <v>2</v>
      </c>
      <c r="K25" s="9">
        <f t="shared" si="1"/>
        <v>100</v>
      </c>
    </row>
    <row r="26" spans="1:11" ht="17" customHeight="1" x14ac:dyDescent="0.2">
      <c r="A26" s="5" t="s">
        <v>8</v>
      </c>
      <c r="B26" s="31" t="s">
        <v>31</v>
      </c>
      <c r="C26" s="35" t="s">
        <v>19</v>
      </c>
      <c r="D26" s="35" t="s">
        <v>39</v>
      </c>
      <c r="E26" s="8">
        <v>270</v>
      </c>
      <c r="F26" s="8">
        <v>5</v>
      </c>
      <c r="G26" s="8">
        <v>0</v>
      </c>
      <c r="H26" s="8">
        <v>50</v>
      </c>
      <c r="I26" s="8">
        <v>0</v>
      </c>
      <c r="J26" s="8">
        <v>45</v>
      </c>
      <c r="K26" s="9">
        <f t="shared" si="1"/>
        <v>100</v>
      </c>
    </row>
    <row r="27" spans="1:11" ht="17" customHeight="1" x14ac:dyDescent="0.2">
      <c r="A27" s="5" t="s">
        <v>8</v>
      </c>
      <c r="B27" s="31" t="s">
        <v>31</v>
      </c>
      <c r="C27" s="35" t="s">
        <v>19</v>
      </c>
      <c r="D27" s="35" t="s">
        <v>39</v>
      </c>
      <c r="E27" s="8">
        <v>360</v>
      </c>
      <c r="F27" s="8">
        <v>75</v>
      </c>
      <c r="G27" s="8">
        <v>18</v>
      </c>
      <c r="H27" s="8">
        <v>5</v>
      </c>
      <c r="I27" s="8">
        <v>1</v>
      </c>
      <c r="J27" s="8">
        <v>1</v>
      </c>
      <c r="K27" s="9">
        <f t="shared" si="1"/>
        <v>100</v>
      </c>
    </row>
    <row r="28" spans="1:11" ht="17" customHeight="1" x14ac:dyDescent="0.2">
      <c r="A28" s="2" t="s">
        <v>8</v>
      </c>
      <c r="B28" s="2" t="s">
        <v>34</v>
      </c>
      <c r="C28" s="25" t="s">
        <v>19</v>
      </c>
      <c r="D28" s="25" t="s">
        <v>40</v>
      </c>
      <c r="E28" s="26">
        <v>90</v>
      </c>
      <c r="F28" s="26">
        <v>0</v>
      </c>
      <c r="G28" s="26">
        <v>20</v>
      </c>
      <c r="H28" s="26">
        <v>5</v>
      </c>
      <c r="I28" s="26">
        <v>0</v>
      </c>
      <c r="J28" s="26">
        <v>75</v>
      </c>
      <c r="K28" s="26">
        <f t="shared" si="1"/>
        <v>100</v>
      </c>
    </row>
    <row r="29" spans="1:11" ht="17" customHeight="1" x14ac:dyDescent="0.2">
      <c r="A29" s="2" t="s">
        <v>8</v>
      </c>
      <c r="B29" s="2" t="s">
        <v>34</v>
      </c>
      <c r="C29" s="2" t="s">
        <v>19</v>
      </c>
      <c r="D29" s="2" t="s">
        <v>40</v>
      </c>
      <c r="E29" s="12">
        <v>180</v>
      </c>
      <c r="F29" s="12">
        <v>10</v>
      </c>
      <c r="G29" s="12">
        <v>15</v>
      </c>
      <c r="H29" s="12">
        <v>10</v>
      </c>
      <c r="I29" s="12">
        <v>0</v>
      </c>
      <c r="J29" s="12">
        <v>65</v>
      </c>
      <c r="K29" s="12">
        <f t="shared" si="1"/>
        <v>100</v>
      </c>
    </row>
    <row r="30" spans="1:11" ht="17" customHeight="1" x14ac:dyDescent="0.2">
      <c r="A30" s="2" t="s">
        <v>8</v>
      </c>
      <c r="B30" s="2" t="s">
        <v>34</v>
      </c>
      <c r="C30" s="2" t="s">
        <v>19</v>
      </c>
      <c r="D30" s="2" t="s">
        <v>40</v>
      </c>
      <c r="E30" s="12">
        <v>270</v>
      </c>
      <c r="F30" s="12">
        <v>45</v>
      </c>
      <c r="G30" s="12">
        <v>10</v>
      </c>
      <c r="H30" s="12">
        <v>0</v>
      </c>
      <c r="I30" s="12">
        <v>0</v>
      </c>
      <c r="J30" s="12">
        <v>45</v>
      </c>
      <c r="K30" s="12">
        <f t="shared" si="1"/>
        <v>100</v>
      </c>
    </row>
    <row r="31" spans="1:11" ht="17" customHeight="1" x14ac:dyDescent="0.2">
      <c r="A31" s="2" t="s">
        <v>8</v>
      </c>
      <c r="B31" s="2" t="s">
        <v>34</v>
      </c>
      <c r="C31" s="2" t="s">
        <v>19</v>
      </c>
      <c r="D31" s="2" t="s">
        <v>40</v>
      </c>
      <c r="E31" s="12">
        <v>360</v>
      </c>
      <c r="F31" s="12">
        <v>4</v>
      </c>
      <c r="G31" s="12">
        <v>15</v>
      </c>
      <c r="H31" s="12">
        <v>41</v>
      </c>
      <c r="I31" s="12">
        <v>0</v>
      </c>
      <c r="J31" s="12">
        <v>40</v>
      </c>
      <c r="K31" s="12">
        <f t="shared" si="1"/>
        <v>100</v>
      </c>
    </row>
    <row r="32" spans="1:11" ht="17" customHeight="1" x14ac:dyDescent="0.2">
      <c r="A32" s="2" t="s">
        <v>8</v>
      </c>
      <c r="B32" s="2" t="s">
        <v>34</v>
      </c>
      <c r="C32" s="2" t="s">
        <v>19</v>
      </c>
      <c r="D32" s="2" t="s">
        <v>41</v>
      </c>
      <c r="E32" s="12">
        <v>90</v>
      </c>
      <c r="F32" s="12">
        <v>70</v>
      </c>
      <c r="G32" s="12">
        <v>0</v>
      </c>
      <c r="H32" s="12">
        <v>10</v>
      </c>
      <c r="I32" s="12">
        <v>0</v>
      </c>
      <c r="J32" s="12">
        <v>20</v>
      </c>
      <c r="K32" s="12">
        <f t="shared" si="1"/>
        <v>100</v>
      </c>
    </row>
    <row r="33" spans="1:11" ht="17" customHeight="1" x14ac:dyDescent="0.2">
      <c r="A33" s="2" t="s">
        <v>8</v>
      </c>
      <c r="B33" s="2" t="s">
        <v>34</v>
      </c>
      <c r="C33" s="2" t="s">
        <v>19</v>
      </c>
      <c r="D33" s="2" t="s">
        <v>41</v>
      </c>
      <c r="E33" s="12">
        <v>180</v>
      </c>
      <c r="F33" s="12">
        <v>40</v>
      </c>
      <c r="G33" s="12">
        <v>5</v>
      </c>
      <c r="H33" s="12">
        <v>10</v>
      </c>
      <c r="I33" s="12">
        <v>0</v>
      </c>
      <c r="J33" s="12">
        <v>45</v>
      </c>
      <c r="K33" s="12">
        <f t="shared" si="1"/>
        <v>100</v>
      </c>
    </row>
    <row r="34" spans="1:11" ht="17" customHeight="1" x14ac:dyDescent="0.2">
      <c r="A34" s="2" t="s">
        <v>8</v>
      </c>
      <c r="B34" s="2" t="s">
        <v>34</v>
      </c>
      <c r="C34" s="2" t="s">
        <v>19</v>
      </c>
      <c r="D34" s="2" t="s">
        <v>41</v>
      </c>
      <c r="E34" s="12">
        <v>270</v>
      </c>
      <c r="F34" s="12">
        <v>50</v>
      </c>
      <c r="G34" s="12">
        <v>0</v>
      </c>
      <c r="H34" s="12">
        <v>20</v>
      </c>
      <c r="I34" s="12">
        <v>0</v>
      </c>
      <c r="J34" s="12">
        <v>30</v>
      </c>
      <c r="K34" s="12">
        <f t="shared" si="1"/>
        <v>100</v>
      </c>
    </row>
    <row r="35" spans="1:11" ht="17" customHeight="1" x14ac:dyDescent="0.2">
      <c r="A35" s="2" t="s">
        <v>8</v>
      </c>
      <c r="B35" s="2" t="s">
        <v>34</v>
      </c>
      <c r="C35" s="2" t="s">
        <v>19</v>
      </c>
      <c r="D35" s="2" t="s">
        <v>41</v>
      </c>
      <c r="E35" s="12">
        <v>360</v>
      </c>
      <c r="F35" s="12">
        <v>60</v>
      </c>
      <c r="G35" s="12">
        <v>5</v>
      </c>
      <c r="H35" s="12">
        <v>15</v>
      </c>
      <c r="I35" s="12">
        <v>0</v>
      </c>
      <c r="J35" s="12">
        <v>20</v>
      </c>
      <c r="K35" s="12">
        <f t="shared" si="1"/>
        <v>100</v>
      </c>
    </row>
    <row r="36" spans="1:11" ht="17" customHeight="1" x14ac:dyDescent="0.2">
      <c r="A36" s="3"/>
      <c r="B36" s="3"/>
      <c r="C36" s="3"/>
      <c r="D36" s="3"/>
      <c r="E36" s="3"/>
      <c r="F36" s="12">
        <f>AVERAGE(F20:F35)</f>
        <v>37.125</v>
      </c>
      <c r="G36" s="12">
        <f>AVERAGE(G20:G35)</f>
        <v>8.9375</v>
      </c>
      <c r="H36" s="12">
        <f>AVERAGE(H20:H35)</f>
        <v>23.375</v>
      </c>
      <c r="I36" s="12">
        <f>AVERAGE(I20:I35)</f>
        <v>1.375</v>
      </c>
      <c r="J36" s="12">
        <f>AVERAGE(J20:J35)</f>
        <v>29.1875</v>
      </c>
      <c r="K36" s="12">
        <f t="shared" si="1"/>
        <v>100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shrub height</vt:lpstr>
      <vt:lpstr>Ground composition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Nicki Frey</cp:lastModifiedBy>
  <dcterms:created xsi:type="dcterms:W3CDTF">2018-04-30T16:00:27Z</dcterms:created>
  <dcterms:modified xsi:type="dcterms:W3CDTF">2018-04-30T16:01:44Z</dcterms:modified>
</cp:coreProperties>
</file>