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540" yWindow="560" windowWidth="25040" windowHeight="1782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 l="1"/>
  <c r="K9" i="2"/>
  <c r="K7" i="2"/>
  <c r="K5" i="2"/>
</calcChain>
</file>

<file path=xl/sharedStrings.xml><?xml version="1.0" encoding="utf-8"?>
<sst xmlns="http://schemas.openxmlformats.org/spreadsheetml/2006/main" count="39" uniqueCount="39">
  <si>
    <t>UPD Observations         Team ID#                        Date:</t>
  </si>
  <si>
    <t>UPD #</t>
  </si>
  <si>
    <t>Grooming</t>
  </si>
  <si>
    <t>Greeting</t>
  </si>
  <si>
    <t>Running</t>
  </si>
  <si>
    <t>Chasing</t>
  </si>
  <si>
    <t xml:space="preserve">Foraging </t>
  </si>
  <si>
    <t>Fighting</t>
  </si>
  <si>
    <t xml:space="preserve">Alert </t>
  </si>
  <si>
    <t>Calling</t>
  </si>
  <si>
    <t>Other</t>
  </si>
  <si>
    <t>Total Per Column</t>
  </si>
  <si>
    <t>Total # of Observations =</t>
  </si>
  <si>
    <t xml:space="preserve">Average </t>
  </si>
  <si>
    <t>Average per column  = Total per column / Total # of observations</t>
  </si>
  <si>
    <t>Team #</t>
  </si>
  <si>
    <t>grooming</t>
  </si>
  <si>
    <t>greeting</t>
  </si>
  <si>
    <t>running</t>
  </si>
  <si>
    <t>chasing</t>
  </si>
  <si>
    <t>foraging</t>
  </si>
  <si>
    <t>fighting</t>
  </si>
  <si>
    <t>alert</t>
  </si>
  <si>
    <t>calling</t>
  </si>
  <si>
    <t>other</t>
  </si>
  <si>
    <t>total</t>
  </si>
  <si>
    <t>Team 1 Spring</t>
  </si>
  <si>
    <t>Average</t>
  </si>
  <si>
    <t>Team 1 Fall</t>
  </si>
  <si>
    <t>Team 2 Fall</t>
  </si>
  <si>
    <t>Team 3 Fall</t>
  </si>
  <si>
    <t>Team 4 Fall</t>
  </si>
  <si>
    <t>Team 5 Fall</t>
  </si>
  <si>
    <t>Team 6 Fall</t>
  </si>
  <si>
    <t>Team 2 Spring</t>
  </si>
  <si>
    <t>Team 3 Spring</t>
  </si>
  <si>
    <t>Team 4 Spring</t>
  </si>
  <si>
    <t>Team 5 Spring</t>
  </si>
  <si>
    <t>Team 6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</si>
</sst>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Helvetica"/>
    </font>
    <font>
      <b/>
      <sz val="10"/>
      <color rgb="FF000000"/>
      <name val="Helvetica"/>
    </font>
    <font>
      <sz val="12"/>
      <color theme="1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217410323709"/>
          <c:y val="0.0203389830508475"/>
          <c:w val="0.814650134706697"/>
          <c:h val="0.76890457760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Team 1 Fall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Sheet2!$B$2:$J$2</c:f>
              <c:numCache>
                <c:formatCode>0.000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0.17</c:v>
                </c:pt>
                <c:pt idx="3">
                  <c:v>0.0</c:v>
                </c:pt>
                <c:pt idx="4">
                  <c:v>0.31</c:v>
                </c:pt>
                <c:pt idx="5">
                  <c:v>0.0</c:v>
                </c:pt>
                <c:pt idx="6">
                  <c:v>0.35</c:v>
                </c:pt>
                <c:pt idx="7">
                  <c:v>0.03</c:v>
                </c:pt>
                <c:pt idx="8">
                  <c:v>0.14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Team 1 Spring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Sheet2!$B$3:$J$3</c:f>
              <c:numCache>
                <c:formatCode>0.000</c:formatCode>
                <c:ptCount val="9"/>
                <c:pt idx="0">
                  <c:v>0.0</c:v>
                </c:pt>
                <c:pt idx="1">
                  <c:v>0.015</c:v>
                </c:pt>
                <c:pt idx="2">
                  <c:v>0.18</c:v>
                </c:pt>
                <c:pt idx="3">
                  <c:v>0.046</c:v>
                </c:pt>
                <c:pt idx="4">
                  <c:v>0.25</c:v>
                </c:pt>
                <c:pt idx="5">
                  <c:v>0.015</c:v>
                </c:pt>
                <c:pt idx="6">
                  <c:v>0.39</c:v>
                </c:pt>
                <c:pt idx="7">
                  <c:v>0.03</c:v>
                </c:pt>
                <c:pt idx="8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916728"/>
        <c:axId val="2133913624"/>
      </c:barChart>
      <c:catAx>
        <c:axId val="2133916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913624"/>
        <c:crosses val="autoZero"/>
        <c:auto val="1"/>
        <c:lblAlgn val="ctr"/>
        <c:lblOffset val="100"/>
        <c:noMultiLvlLbl val="0"/>
      </c:catAx>
      <c:valAx>
        <c:axId val="2133913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Observations</a:t>
                </a:r>
              </a:p>
            </c:rich>
          </c:tx>
          <c:layout>
            <c:manualLayout>
              <c:xMode val="edge"/>
              <c:yMode val="edge"/>
              <c:x val="0.0340264650283554"/>
              <c:y val="0.25435099426131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13391672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26758569876308"/>
          <c:y val="0.0845188842920059"/>
          <c:w val="0.142207494896471"/>
          <c:h val="0.1361553449886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217410323709"/>
          <c:y val="0.0203389830508475"/>
          <c:w val="0.814650134706697"/>
          <c:h val="0.76890457760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Team 2 Fall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Sheet2!$B$4:$J$4</c:f>
              <c:numCache>
                <c:formatCode>0.000</c:formatCode>
                <c:ptCount val="9"/>
                <c:pt idx="0">
                  <c:v>0.01</c:v>
                </c:pt>
                <c:pt idx="1">
                  <c:v>0.03</c:v>
                </c:pt>
                <c:pt idx="2">
                  <c:v>0.09</c:v>
                </c:pt>
                <c:pt idx="3">
                  <c:v>0.0</c:v>
                </c:pt>
                <c:pt idx="4">
                  <c:v>0.333333333333333</c:v>
                </c:pt>
                <c:pt idx="5">
                  <c:v>0.0</c:v>
                </c:pt>
                <c:pt idx="6">
                  <c:v>0.2</c:v>
                </c:pt>
                <c:pt idx="7">
                  <c:v>0.0</c:v>
                </c:pt>
                <c:pt idx="8">
                  <c:v>0.336666666666667</c:v>
                </c:pt>
              </c:numCache>
            </c:numRef>
          </c:val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Team 2 Spring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Sheet2!$B$5:$J$5</c:f>
              <c:numCache>
                <c:formatCode>0.000</c:formatCode>
                <c:ptCount val="9"/>
                <c:pt idx="0">
                  <c:v>0.02</c:v>
                </c:pt>
                <c:pt idx="1">
                  <c:v>0.04</c:v>
                </c:pt>
                <c:pt idx="2">
                  <c:v>0.2</c:v>
                </c:pt>
                <c:pt idx="3">
                  <c:v>0.06</c:v>
                </c:pt>
                <c:pt idx="4">
                  <c:v>0.4</c:v>
                </c:pt>
                <c:pt idx="5">
                  <c:v>0.04</c:v>
                </c:pt>
                <c:pt idx="6">
                  <c:v>0.04</c:v>
                </c:pt>
                <c:pt idx="7">
                  <c:v>0.06</c:v>
                </c:pt>
                <c:pt idx="8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237448"/>
        <c:axId val="2140638728"/>
      </c:barChart>
      <c:catAx>
        <c:axId val="2140237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638728"/>
        <c:crosses val="autoZero"/>
        <c:auto val="1"/>
        <c:lblAlgn val="ctr"/>
        <c:lblOffset val="100"/>
        <c:noMultiLvlLbl val="0"/>
      </c:catAx>
      <c:valAx>
        <c:axId val="2140638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Observations</a:t>
                </a:r>
              </a:p>
            </c:rich>
          </c:tx>
          <c:layout>
            <c:manualLayout>
              <c:xMode val="edge"/>
              <c:yMode val="edge"/>
              <c:x val="0.0340264650283554"/>
              <c:y val="0.25435099426131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14023744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91659813356664"/>
          <c:y val="0.067569731749633"/>
          <c:w val="0.142207494896471"/>
          <c:h val="0.1361553449886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217410323709"/>
          <c:y val="0.0203389830508475"/>
          <c:w val="0.814650134706697"/>
          <c:h val="0.76890457760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Team 3 Fall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Sheet2!$B$6:$J$6</c:f>
              <c:numCache>
                <c:formatCode>0.000</c:formatCode>
                <c:ptCount val="9"/>
                <c:pt idx="0">
                  <c:v>0.02</c:v>
                </c:pt>
                <c:pt idx="1">
                  <c:v>0.05</c:v>
                </c:pt>
                <c:pt idx="2">
                  <c:v>0.11</c:v>
                </c:pt>
                <c:pt idx="3">
                  <c:v>0.01</c:v>
                </c:pt>
                <c:pt idx="4">
                  <c:v>0.17</c:v>
                </c:pt>
                <c:pt idx="5">
                  <c:v>0.01</c:v>
                </c:pt>
                <c:pt idx="6">
                  <c:v>0.37</c:v>
                </c:pt>
                <c:pt idx="7">
                  <c:v>0.06</c:v>
                </c:pt>
                <c:pt idx="8">
                  <c:v>0.2</c:v>
                </c:pt>
              </c:numCache>
            </c:numRef>
          </c:val>
        </c:ser>
        <c:ser>
          <c:idx val="1"/>
          <c:order val="1"/>
          <c:tx>
            <c:strRef>
              <c:f>Sheet2!$A$7</c:f>
              <c:strCache>
                <c:ptCount val="1"/>
                <c:pt idx="0">
                  <c:v>Team 3 Spring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Sheet2!$B$7:$J$7</c:f>
              <c:numCache>
                <c:formatCode>0.000</c:formatCode>
                <c:ptCount val="9"/>
                <c:pt idx="0">
                  <c:v>0.02</c:v>
                </c:pt>
                <c:pt idx="1">
                  <c:v>0.0</c:v>
                </c:pt>
                <c:pt idx="2">
                  <c:v>0.02</c:v>
                </c:pt>
                <c:pt idx="3">
                  <c:v>0.0</c:v>
                </c:pt>
                <c:pt idx="4">
                  <c:v>0.275</c:v>
                </c:pt>
                <c:pt idx="5">
                  <c:v>0.0</c:v>
                </c:pt>
                <c:pt idx="6">
                  <c:v>0.6</c:v>
                </c:pt>
                <c:pt idx="7">
                  <c:v>0.02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823944"/>
        <c:axId val="2128828600"/>
      </c:barChart>
      <c:catAx>
        <c:axId val="2128823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8828600"/>
        <c:crosses val="autoZero"/>
        <c:auto val="1"/>
        <c:lblAlgn val="ctr"/>
        <c:lblOffset val="100"/>
        <c:noMultiLvlLbl val="0"/>
      </c:catAx>
      <c:valAx>
        <c:axId val="2128828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Observations</a:t>
                </a:r>
              </a:p>
            </c:rich>
          </c:tx>
          <c:layout>
            <c:manualLayout>
              <c:xMode val="edge"/>
              <c:yMode val="edge"/>
              <c:x val="0.0340264650283554"/>
              <c:y val="0.25435099426131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12882394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91659813356664"/>
          <c:y val="0.067569731749633"/>
          <c:w val="0.142207494896471"/>
          <c:h val="0.1361553449886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217410323709"/>
          <c:y val="0.0203389830508475"/>
          <c:w val="0.814650134706697"/>
          <c:h val="0.76890457760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Team 4 Fall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Sheet2!$B$8:$J$8</c:f>
              <c:numCache>
                <c:formatCode>0.000</c:formatCode>
                <c:ptCount val="9"/>
                <c:pt idx="0">
                  <c:v>0.0333333333333333</c:v>
                </c:pt>
                <c:pt idx="1">
                  <c:v>0.0</c:v>
                </c:pt>
                <c:pt idx="2">
                  <c:v>0.0555555555555556</c:v>
                </c:pt>
                <c:pt idx="3">
                  <c:v>0.0</c:v>
                </c:pt>
                <c:pt idx="4">
                  <c:v>0.0888888888888889</c:v>
                </c:pt>
                <c:pt idx="5">
                  <c:v>0.0</c:v>
                </c:pt>
                <c:pt idx="6">
                  <c:v>0.2</c:v>
                </c:pt>
                <c:pt idx="7">
                  <c:v>0.0555555555555556</c:v>
                </c:pt>
                <c:pt idx="8">
                  <c:v>0.566666666666667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Team 4 Spring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Sheet2!$B$9:$J$9</c:f>
              <c:numCache>
                <c:formatCode>0.000</c:formatCode>
                <c:ptCount val="9"/>
                <c:pt idx="0">
                  <c:v>0.0</c:v>
                </c:pt>
                <c:pt idx="1">
                  <c:v>0.04</c:v>
                </c:pt>
                <c:pt idx="2">
                  <c:v>0.06</c:v>
                </c:pt>
                <c:pt idx="3">
                  <c:v>0.02</c:v>
                </c:pt>
                <c:pt idx="4">
                  <c:v>0.6</c:v>
                </c:pt>
                <c:pt idx="5">
                  <c:v>0.0</c:v>
                </c:pt>
                <c:pt idx="6">
                  <c:v>0.24</c:v>
                </c:pt>
                <c:pt idx="7">
                  <c:v>0.0</c:v>
                </c:pt>
                <c:pt idx="8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174920"/>
        <c:axId val="2134868600"/>
      </c:barChart>
      <c:catAx>
        <c:axId val="2138174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868600"/>
        <c:crosses val="autoZero"/>
        <c:auto val="1"/>
        <c:lblAlgn val="ctr"/>
        <c:lblOffset val="100"/>
        <c:noMultiLvlLbl val="0"/>
      </c:catAx>
      <c:valAx>
        <c:axId val="2134868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Observations</a:t>
                </a:r>
              </a:p>
            </c:rich>
          </c:tx>
          <c:layout>
            <c:manualLayout>
              <c:xMode val="edge"/>
              <c:yMode val="edge"/>
              <c:x val="0.0340264650283554"/>
              <c:y val="0.25435099426131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13817492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91659813356664"/>
          <c:y val="0.067569731749633"/>
          <c:w val="0.142207494896471"/>
          <c:h val="0.1361553449886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217410323709"/>
          <c:y val="0.0203389830508475"/>
          <c:w val="0.814650134706697"/>
          <c:h val="0.76890457760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Sheet2!$A$10</c:f>
              <c:strCache>
                <c:ptCount val="1"/>
                <c:pt idx="0">
                  <c:v>Team 5 Fall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Sheet2!$B$10:$J$10</c:f>
              <c:numCache>
                <c:formatCode>0.000</c:formatCode>
                <c:ptCount val="9"/>
                <c:pt idx="0">
                  <c:v>0.02</c:v>
                </c:pt>
                <c:pt idx="1">
                  <c:v>0.0</c:v>
                </c:pt>
                <c:pt idx="2">
                  <c:v>0.144</c:v>
                </c:pt>
                <c:pt idx="3">
                  <c:v>0.0</c:v>
                </c:pt>
                <c:pt idx="4">
                  <c:v>0.366</c:v>
                </c:pt>
                <c:pt idx="5">
                  <c:v>0.0</c:v>
                </c:pt>
                <c:pt idx="6">
                  <c:v>0.388</c:v>
                </c:pt>
                <c:pt idx="8">
                  <c:v>0.082</c:v>
                </c:pt>
              </c:numCache>
            </c:numRef>
          </c:val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Team 5 Spring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Sheet2!$B$11:$J$11</c:f>
              <c:numCache>
                <c:formatCode>0.000</c:formatCode>
                <c:ptCount val="9"/>
                <c:pt idx="0">
                  <c:v>0.063</c:v>
                </c:pt>
                <c:pt idx="1">
                  <c:v>0.031</c:v>
                </c:pt>
                <c:pt idx="2">
                  <c:v>0.079</c:v>
                </c:pt>
                <c:pt idx="3">
                  <c:v>0.063</c:v>
                </c:pt>
                <c:pt idx="4">
                  <c:v>0.009</c:v>
                </c:pt>
                <c:pt idx="5">
                  <c:v>0.015</c:v>
                </c:pt>
                <c:pt idx="6">
                  <c:v>0.238</c:v>
                </c:pt>
                <c:pt idx="7">
                  <c:v>0.126</c:v>
                </c:pt>
                <c:pt idx="8">
                  <c:v>0.269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448120"/>
        <c:axId val="2137101896"/>
      </c:barChart>
      <c:catAx>
        <c:axId val="-2113448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7101896"/>
        <c:crosses val="autoZero"/>
        <c:auto val="1"/>
        <c:lblAlgn val="ctr"/>
        <c:lblOffset val="100"/>
        <c:noMultiLvlLbl val="0"/>
      </c:catAx>
      <c:valAx>
        <c:axId val="2137101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Observations</a:t>
                </a:r>
              </a:p>
            </c:rich>
          </c:tx>
          <c:layout>
            <c:manualLayout>
              <c:xMode val="edge"/>
              <c:yMode val="edge"/>
              <c:x val="0.0340264650283554"/>
              <c:y val="0.25435099426131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211344812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91659813356664"/>
          <c:y val="0.067569731749633"/>
          <c:w val="0.142207494896471"/>
          <c:h val="0.1361553449886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217410323709"/>
          <c:y val="0.0203389830508475"/>
          <c:w val="0.814650134706697"/>
          <c:h val="0.76890457760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Sheet2!$A$10</c:f>
              <c:strCache>
                <c:ptCount val="1"/>
                <c:pt idx="0">
                  <c:v>Team 5 Fall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Sheet2!$B$10:$J$10</c:f>
              <c:numCache>
                <c:formatCode>0.000</c:formatCode>
                <c:ptCount val="9"/>
                <c:pt idx="0">
                  <c:v>0.02</c:v>
                </c:pt>
                <c:pt idx="1">
                  <c:v>0.0</c:v>
                </c:pt>
                <c:pt idx="2">
                  <c:v>0.144</c:v>
                </c:pt>
                <c:pt idx="3">
                  <c:v>0.0</c:v>
                </c:pt>
                <c:pt idx="4">
                  <c:v>0.366</c:v>
                </c:pt>
                <c:pt idx="5">
                  <c:v>0.0</c:v>
                </c:pt>
                <c:pt idx="6">
                  <c:v>0.388</c:v>
                </c:pt>
                <c:pt idx="8">
                  <c:v>0.082</c:v>
                </c:pt>
              </c:numCache>
            </c:numRef>
          </c:val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Team 5 Spring</c:v>
                </c:pt>
              </c:strCache>
            </c:strRef>
          </c:tx>
          <c:invertIfNegative val="0"/>
          <c:cat>
            <c:strRef>
              <c:f>Sheet2!$B$1:$J$1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Sheet2!$B$11:$J$11</c:f>
              <c:numCache>
                <c:formatCode>0.000</c:formatCode>
                <c:ptCount val="9"/>
                <c:pt idx="0">
                  <c:v>0.063</c:v>
                </c:pt>
                <c:pt idx="1">
                  <c:v>0.031</c:v>
                </c:pt>
                <c:pt idx="2">
                  <c:v>0.079</c:v>
                </c:pt>
                <c:pt idx="3">
                  <c:v>0.063</c:v>
                </c:pt>
                <c:pt idx="4">
                  <c:v>0.009</c:v>
                </c:pt>
                <c:pt idx="5">
                  <c:v>0.015</c:v>
                </c:pt>
                <c:pt idx="6">
                  <c:v>0.238</c:v>
                </c:pt>
                <c:pt idx="7">
                  <c:v>0.126</c:v>
                </c:pt>
                <c:pt idx="8">
                  <c:v>0.269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695816"/>
        <c:axId val="2137476696"/>
      </c:barChart>
      <c:catAx>
        <c:axId val="2128695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7476696"/>
        <c:crosses val="autoZero"/>
        <c:auto val="1"/>
        <c:lblAlgn val="ctr"/>
        <c:lblOffset val="100"/>
        <c:noMultiLvlLbl val="0"/>
      </c:catAx>
      <c:valAx>
        <c:axId val="2137476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Observations</a:t>
                </a:r>
              </a:p>
            </c:rich>
          </c:tx>
          <c:layout>
            <c:manualLayout>
              <c:xMode val="edge"/>
              <c:yMode val="edge"/>
              <c:x val="0.0340264650283554"/>
              <c:y val="0.25435099426131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12869581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91659813356664"/>
          <c:y val="0.067569731749633"/>
          <c:w val="0.142207494896471"/>
          <c:h val="0.1361553449886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15</xdr:row>
      <xdr:rowOff>152400</xdr:rowOff>
    </xdr:from>
    <xdr:to>
      <xdr:col>11</xdr:col>
      <xdr:colOff>558800</xdr:colOff>
      <xdr:row>35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596900</xdr:colOff>
      <xdr:row>37</xdr:row>
      <xdr:rowOff>63500</xdr:rowOff>
    </xdr:from>
    <xdr:to>
      <xdr:col>12</xdr:col>
      <xdr:colOff>25400</xdr:colOff>
      <xdr:row>57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596900</xdr:colOff>
      <xdr:row>58</xdr:row>
      <xdr:rowOff>152400</xdr:rowOff>
    </xdr:from>
    <xdr:to>
      <xdr:col>12</xdr:col>
      <xdr:colOff>25400</xdr:colOff>
      <xdr:row>78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279400</xdr:colOff>
      <xdr:row>80</xdr:row>
      <xdr:rowOff>152400</xdr:rowOff>
    </xdr:from>
    <xdr:to>
      <xdr:col>11</xdr:col>
      <xdr:colOff>533400</xdr:colOff>
      <xdr:row>100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596900</xdr:colOff>
      <xdr:row>102</xdr:row>
      <xdr:rowOff>101600</xdr:rowOff>
    </xdr:from>
    <xdr:to>
      <xdr:col>12</xdr:col>
      <xdr:colOff>25400</xdr:colOff>
      <xdr:row>122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596900</xdr:colOff>
      <xdr:row>124</xdr:row>
      <xdr:rowOff>152400</xdr:rowOff>
    </xdr:from>
    <xdr:to>
      <xdr:col>12</xdr:col>
      <xdr:colOff>25400</xdr:colOff>
      <xdr:row>144</xdr:row>
      <xdr:rowOff>88900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24" sqref="A1:J24"/>
    </sheetView>
  </sheetViews>
  <sheetFormatPr baseColWidth="10" defaultRowHeight="15" x14ac:dyDescent="0"/>
  <cols>
    <col min="1" max="1" width="15.6640625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>
      <c r="A4" s="2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>
        <v>4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>
        <v>5</v>
      </c>
      <c r="B8" s="2"/>
      <c r="C8" s="2"/>
      <c r="D8" s="2"/>
      <c r="E8" s="2"/>
      <c r="F8" s="2"/>
      <c r="G8" s="2"/>
      <c r="H8" s="2"/>
      <c r="I8" s="2"/>
      <c r="J8" s="2"/>
    </row>
    <row r="9" spans="1:10">
      <c r="A9" s="2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30">
      <c r="A21" s="1" t="s">
        <v>12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3" t="s">
        <v>13</v>
      </c>
      <c r="B22" s="2"/>
      <c r="C22" s="2"/>
      <c r="D22" s="2"/>
      <c r="E22" s="2"/>
      <c r="F22" s="2"/>
      <c r="G22" s="2"/>
      <c r="H22" s="2"/>
      <c r="I22" s="2"/>
      <c r="J22" s="2"/>
    </row>
    <row r="24" spans="1:10">
      <c r="A24" t="s">
        <v>14</v>
      </c>
    </row>
  </sheetData>
  <mergeCells count="1">
    <mergeCell ref="A1:J1"/>
  </mergeCell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82" workbookViewId="0">
      <selection activeCell="D106" sqref="D106"/>
    </sheetView>
  </sheetViews>
  <sheetFormatPr baseColWidth="10" defaultRowHeight="15" x14ac:dyDescent="0"/>
  <cols>
    <col min="1" max="1" width="12.6640625" bestFit="1" customWidth="1"/>
  </cols>
  <sheetData>
    <row r="1" spans="1:11">
      <c r="A1" s="5" t="s">
        <v>15</v>
      </c>
      <c r="B1" s="6" t="s">
        <v>16</v>
      </c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</row>
    <row r="2" spans="1:11">
      <c r="A2" s="5" t="s">
        <v>28</v>
      </c>
      <c r="B2" s="7">
        <v>0</v>
      </c>
      <c r="C2" s="7">
        <v>0</v>
      </c>
      <c r="D2" s="7">
        <v>0.17</v>
      </c>
      <c r="E2" s="7">
        <v>0</v>
      </c>
      <c r="F2" s="7">
        <v>0.31</v>
      </c>
      <c r="G2" s="7">
        <v>0</v>
      </c>
      <c r="H2" s="7">
        <v>0.35</v>
      </c>
      <c r="I2" s="7">
        <v>0.03</v>
      </c>
      <c r="J2" s="7">
        <v>0.14000000000000001</v>
      </c>
      <c r="K2" s="7">
        <v>0.86</v>
      </c>
    </row>
    <row r="3" spans="1:11">
      <c r="A3" s="5" t="s">
        <v>26</v>
      </c>
      <c r="B3" s="7">
        <v>0</v>
      </c>
      <c r="C3" s="7">
        <v>1.4999999999999999E-2</v>
      </c>
      <c r="D3" s="7">
        <v>0.18</v>
      </c>
      <c r="E3" s="7">
        <v>4.5999999999999999E-2</v>
      </c>
      <c r="F3" s="7">
        <v>0.25</v>
      </c>
      <c r="G3" s="7">
        <v>1.4999999999999999E-2</v>
      </c>
      <c r="H3" s="7">
        <v>0.39</v>
      </c>
      <c r="I3" s="7">
        <v>0.03</v>
      </c>
      <c r="J3" s="7">
        <v>0.06</v>
      </c>
      <c r="K3" s="7">
        <v>0.98599999999999999</v>
      </c>
    </row>
    <row r="4" spans="1:11">
      <c r="A4" s="5" t="s">
        <v>29</v>
      </c>
      <c r="B4" s="7">
        <v>0.01</v>
      </c>
      <c r="C4" s="7">
        <v>0.03</v>
      </c>
      <c r="D4" s="7">
        <v>0.09</v>
      </c>
      <c r="E4" s="7">
        <v>0</v>
      </c>
      <c r="F4" s="7">
        <v>0.33333333333333298</v>
      </c>
      <c r="G4" s="7">
        <v>0</v>
      </c>
      <c r="H4" s="7">
        <v>0.2</v>
      </c>
      <c r="I4" s="7">
        <v>0</v>
      </c>
      <c r="J4" s="7">
        <v>0.336666666666667</v>
      </c>
      <c r="K4" s="7">
        <v>0.663333333333333</v>
      </c>
    </row>
    <row r="5" spans="1:11">
      <c r="A5" s="5" t="s">
        <v>34</v>
      </c>
      <c r="B5" s="7">
        <v>0.02</v>
      </c>
      <c r="C5" s="7">
        <v>0.04</v>
      </c>
      <c r="D5" s="7">
        <v>0.2</v>
      </c>
      <c r="E5" s="7">
        <v>0.06</v>
      </c>
      <c r="F5" s="7">
        <v>0.4</v>
      </c>
      <c r="G5" s="7">
        <v>0.04</v>
      </c>
      <c r="H5" s="7">
        <v>0.04</v>
      </c>
      <c r="I5" s="7">
        <v>0.06</v>
      </c>
      <c r="J5" s="7">
        <v>0.15</v>
      </c>
      <c r="K5" s="7">
        <f>SUM(B5:J5)</f>
        <v>1.01</v>
      </c>
    </row>
    <row r="6" spans="1:11">
      <c r="A6" s="5" t="s">
        <v>30</v>
      </c>
      <c r="B6" s="7">
        <v>0.02</v>
      </c>
      <c r="C6" s="7">
        <v>0.05</v>
      </c>
      <c r="D6" s="7">
        <v>0.11</v>
      </c>
      <c r="E6" s="7">
        <v>0.01</v>
      </c>
      <c r="F6" s="7">
        <v>0.17</v>
      </c>
      <c r="G6" s="7">
        <v>0.01</v>
      </c>
      <c r="H6" s="7">
        <v>0.37</v>
      </c>
      <c r="I6" s="7">
        <v>0.06</v>
      </c>
      <c r="J6" s="7">
        <v>0.2</v>
      </c>
      <c r="K6" s="7">
        <v>0.8</v>
      </c>
    </row>
    <row r="7" spans="1:11">
      <c r="A7" s="5" t="s">
        <v>35</v>
      </c>
      <c r="B7" s="7">
        <v>0.02</v>
      </c>
      <c r="C7" s="7">
        <v>0</v>
      </c>
      <c r="D7" s="7">
        <v>0.02</v>
      </c>
      <c r="E7" s="7">
        <v>0</v>
      </c>
      <c r="F7" s="7">
        <v>0.27500000000000002</v>
      </c>
      <c r="G7" s="7">
        <v>0</v>
      </c>
      <c r="H7" s="7">
        <v>0.6</v>
      </c>
      <c r="I7" s="7">
        <v>0.02</v>
      </c>
      <c r="J7" s="7">
        <v>0</v>
      </c>
      <c r="K7" s="7">
        <f>SUM(B7:J7)</f>
        <v>0.93500000000000005</v>
      </c>
    </row>
    <row r="8" spans="1:11">
      <c r="A8" s="5" t="s">
        <v>31</v>
      </c>
      <c r="B8" s="7">
        <v>3.3333333333333298E-2</v>
      </c>
      <c r="C8" s="7">
        <v>0</v>
      </c>
      <c r="D8" s="7">
        <v>5.5555555555555601E-2</v>
      </c>
      <c r="E8" s="7">
        <v>0</v>
      </c>
      <c r="F8" s="7">
        <v>8.8888888888888906E-2</v>
      </c>
      <c r="G8" s="7">
        <v>0</v>
      </c>
      <c r="H8" s="7">
        <v>0.2</v>
      </c>
      <c r="I8" s="7">
        <v>5.5555555555555601E-2</v>
      </c>
      <c r="J8" s="7">
        <v>0.56666666666666698</v>
      </c>
      <c r="K8" s="7">
        <v>0.43333333333333302</v>
      </c>
    </row>
    <row r="9" spans="1:11">
      <c r="A9" s="5" t="s">
        <v>36</v>
      </c>
      <c r="B9" s="7">
        <v>0</v>
      </c>
      <c r="C9" s="7">
        <v>0.04</v>
      </c>
      <c r="D9" s="7">
        <v>0.06</v>
      </c>
      <c r="E9" s="7">
        <v>0.02</v>
      </c>
      <c r="F9" s="7">
        <v>0.6</v>
      </c>
      <c r="G9" s="7">
        <v>0</v>
      </c>
      <c r="H9" s="7">
        <v>0.24</v>
      </c>
      <c r="I9" s="7">
        <v>0</v>
      </c>
      <c r="J9" s="7">
        <v>0.06</v>
      </c>
      <c r="K9" s="7">
        <f>SUM(B9:J9)</f>
        <v>1.02</v>
      </c>
    </row>
    <row r="10" spans="1:11">
      <c r="A10" s="5" t="s">
        <v>32</v>
      </c>
      <c r="B10" s="7">
        <v>0.02</v>
      </c>
      <c r="C10" s="7">
        <v>0</v>
      </c>
      <c r="D10" s="7">
        <v>0.14399999999999999</v>
      </c>
      <c r="E10" s="7">
        <v>0</v>
      </c>
      <c r="F10" s="7">
        <v>0.36599999999999999</v>
      </c>
      <c r="G10" s="7">
        <v>0</v>
      </c>
      <c r="H10" s="7">
        <v>0.38800000000000001</v>
      </c>
      <c r="I10" s="8"/>
      <c r="J10" s="7">
        <v>8.2000000000000003E-2</v>
      </c>
      <c r="K10" s="7">
        <v>0.91800000000000004</v>
      </c>
    </row>
    <row r="11" spans="1:11">
      <c r="A11" s="5" t="s">
        <v>37</v>
      </c>
      <c r="B11" s="7">
        <v>6.3E-2</v>
      </c>
      <c r="C11" s="7">
        <v>3.1E-2</v>
      </c>
      <c r="D11" s="7">
        <v>7.9000000000000001E-2</v>
      </c>
      <c r="E11" s="7">
        <v>6.3E-2</v>
      </c>
      <c r="F11" s="7">
        <v>8.9999999999999993E-3</v>
      </c>
      <c r="G11" s="7">
        <v>1.4999999999999999E-2</v>
      </c>
      <c r="H11" s="7">
        <v>0.23799999999999999</v>
      </c>
      <c r="I11" s="8">
        <v>0.126</v>
      </c>
      <c r="J11" s="7">
        <v>0.26900000000000002</v>
      </c>
      <c r="K11" s="7">
        <f>SUM(B11:J11)</f>
        <v>0.89300000000000002</v>
      </c>
    </row>
    <row r="12" spans="1:11">
      <c r="A12" s="5" t="s">
        <v>33</v>
      </c>
      <c r="B12" s="7">
        <v>0</v>
      </c>
      <c r="C12" s="7">
        <v>0</v>
      </c>
      <c r="D12" s="7">
        <v>0.14444444444444399</v>
      </c>
      <c r="E12" s="7">
        <v>0</v>
      </c>
      <c r="F12" s="7">
        <v>0.3</v>
      </c>
      <c r="G12" s="7">
        <v>0</v>
      </c>
      <c r="H12" s="7">
        <v>0.18888888888888899</v>
      </c>
      <c r="I12" s="7">
        <v>0.17777777777777801</v>
      </c>
      <c r="J12" s="7">
        <v>0.18888888888888899</v>
      </c>
      <c r="K12" s="7">
        <v>0.81111111111111101</v>
      </c>
    </row>
    <row r="13" spans="1:11">
      <c r="A13" s="5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5" t="s">
        <v>27</v>
      </c>
      <c r="B14" s="7">
        <v>1.38888888888889E-2</v>
      </c>
      <c r="C14" s="7">
        <v>1.3333333333333299E-2</v>
      </c>
      <c r="D14" s="7">
        <v>0.11899999999999999</v>
      </c>
      <c r="E14" s="7">
        <v>1.66666666666667E-3</v>
      </c>
      <c r="F14" s="7">
        <v>0.26137037037036998</v>
      </c>
      <c r="G14" s="7">
        <v>1.66666666666667E-3</v>
      </c>
      <c r="H14" s="7">
        <v>0.28281481481481502</v>
      </c>
      <c r="I14" s="7">
        <v>6.4666666666666706E-2</v>
      </c>
      <c r="J14" s="7">
        <v>0.25237037037037002</v>
      </c>
      <c r="K14" s="7"/>
    </row>
  </sheetData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USU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Shandra Frey</dc:creator>
  <cp:lastModifiedBy>Shandra Frey</cp:lastModifiedBy>
  <dcterms:created xsi:type="dcterms:W3CDTF">2015-03-16T21:47:32Z</dcterms:created>
  <dcterms:modified xsi:type="dcterms:W3CDTF">2015-05-18T23:02:19Z</dcterms:modified>
</cp:coreProperties>
</file>